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7\МАТЕРИАЛЫ\2 ТЗ ГКПЗ_1743 1744 1740 Стекло натриевое\ТЗ\"/>
    </mc:Choice>
  </mc:AlternateContent>
  <bookViews>
    <workbookView xWindow="480" yWindow="120" windowWidth="27795" windowHeight="12585" activeTab="3"/>
  </bookViews>
  <sheets>
    <sheet name="Спецификация №1" sheetId="1" r:id="rId1"/>
    <sheet name="Приложение №2" sheetId="2" r:id="rId2"/>
    <sheet name="Спецификация №2" sheetId="4" r:id="rId3"/>
    <sheet name="Спецификация №3" sheetId="5" r:id="rId4"/>
    <sheet name="Лист3" sheetId="3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E17" i="5" l="1"/>
  <c r="C16" i="4"/>
  <c r="E17" i="4"/>
  <c r="E17" i="1" l="1"/>
</calcChain>
</file>

<file path=xl/sharedStrings.xml><?xml version="1.0" encoding="utf-8"?>
<sst xmlns="http://schemas.openxmlformats.org/spreadsheetml/2006/main" count="77" uniqueCount="53">
  <si>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</si>
  <si>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</si>
  <si>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</si>
  <si>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</si>
  <si>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</si>
  <si>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</si>
  <si>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</si>
  <si>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Адрес доставки: приложение №2</t>
  </si>
  <si>
    <t>Стекло натриевое жидкое 32%</t>
  </si>
  <si>
    <t>ГОСТ 13078-81, для СМС и химических производств, с показателями: массовая доля двуокиси кремния-30+32%; массовая доля окиси натрия - 10+12%; плотность-1,36+1,40г/см3; СО 153-34.37.505 (РД 34-37-505-83)</t>
  </si>
  <si>
    <t>т</t>
  </si>
  <si>
    <t xml:space="preserve">            ИТОГО:</t>
  </si>
  <si>
    <t>СПЕЦИФИКАЦИЯ №2</t>
  </si>
  <si>
    <t>Адрес доставки: Апатитская ТЭЦ филиала "Кольский" 184209 г. Апатиты, Мурманская область</t>
  </si>
  <si>
    <t>СПЕЦИФИКАЦИЯ №3</t>
  </si>
  <si>
    <t xml:space="preserve">                                                                          Приложение №2</t>
  </si>
  <si>
    <t>Наименование предприятия-грузополучателя</t>
  </si>
  <si>
    <t>Адрес доставки</t>
  </si>
  <si>
    <t>Центральная ТЭЦ      (ЭС-1)</t>
  </si>
  <si>
    <t>196084, г.Санкт-Петербург, наб. Обводного канала, д.76</t>
  </si>
  <si>
    <t>Центральная ТЭЦ      (ЭС-2)</t>
  </si>
  <si>
    <t>191144, г.Санкт-Петербург, ул. Новгородская, д.9Б</t>
  </si>
  <si>
    <t>Правобережная теплоэлектроцентраль          (ТЭЦ-5)</t>
  </si>
  <si>
    <t>193079, г.Санкт-Петербург, Октябрьская наб., д.108</t>
  </si>
  <si>
    <t>Василеостровская теплоэлектроцентраль          (ТЭЦ-7)</t>
  </si>
  <si>
    <t>199026, г.Санкт-Петербург, Кожевенная линия, д.33</t>
  </si>
  <si>
    <t>Первомайская теплоэлектроцентраль          (ТЭЦ-14)</t>
  </si>
  <si>
    <t>198096, г.Санкт-Петербург, ул. Корабельная, д.4</t>
  </si>
  <si>
    <t>198188, г.Санкт-Петербург, ул. Броневая, д.6</t>
  </si>
  <si>
    <t>195197, г.Санкт-Петербург, ул. Жукова, д.26</t>
  </si>
  <si>
    <t>188661, Ленингр. обл., Всеволожский район, п. Ново-Девяткино</t>
  </si>
  <si>
    <t>192289, г.Санкт-Петербург, ул. Софийская, д.96</t>
  </si>
  <si>
    <t>Автовская теплоэлектроцентраль      (ТЭЦ-15)</t>
  </si>
  <si>
    <t>Выборская теплоэлектроцентраль   (ТЭЦ-17)</t>
  </si>
  <si>
    <t>Северная теплоэлектроцентраль    (ТЭЦ-21)</t>
  </si>
  <si>
    <t>Южная теплоэлектроцентраль    (ТЭЦ-22)</t>
  </si>
  <si>
    <t>Адрес доставки: 185013, Республика Карелия, г. Петрозаводск, ул. Пограничная, д.25</t>
  </si>
  <si>
    <t>ГОСТ 13078-81,МУ 34-70-045-83, РД 34-37-505-83</t>
  </si>
  <si>
    <t>*  Поставка осуществляется ежеквартально.</t>
  </si>
  <si>
    <t>* Поставка осуществляется ежеквартально.</t>
  </si>
  <si>
    <t>* Поставка осуществляется ежедневно.</t>
  </si>
  <si>
    <t>Номер по ГКПЗ: 9021/6.1-1744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</si>
  <si>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</si>
  <si>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9021/6.1-1740</t>
  </si>
  <si>
    <t>Номер по ГКПЗ: 9021/6.1-1743</t>
  </si>
  <si>
    <t>Срок поставки:  по 31 декабря 2017 г. (включительно) в течение 7 (семи) дней с момента получения Заявки.</t>
  </si>
  <si>
    <r>
      <t xml:space="preserve">Адреса доставки: </t>
    </r>
    <r>
      <rPr>
        <sz val="12"/>
        <rFont val="Times New Roman"/>
        <family val="1"/>
        <charset val="204"/>
      </rPr>
      <t>структурные подразделения филиала "Невский" ПАО "ТГК-1"</t>
    </r>
  </si>
  <si>
    <t xml:space="preserve">Наименование по ГКПЗ: Стекло натриевое жидкое для филиала "Карельский" </t>
  </si>
  <si>
    <t xml:space="preserve">Наименование по ГКПЗ: Стекло натриевое жидкое для филиала "Невский" </t>
  </si>
  <si>
    <t xml:space="preserve">Наименование по ГКПЗ: Стекло натриевое жидкое для филиала "Кольский" </t>
  </si>
  <si>
    <t>к техническому заданию № 17-2</t>
  </si>
  <si>
    <t xml:space="preserve">                                      к техническому заданию № 17-2</t>
  </si>
  <si>
    <t>Срок поставки:  по 31 декабря 2017 г. (включительно) в течение 7(семи) дней с момента получения Заявки.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</si>
</sst>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4" fillId="0" borderId="0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3467100</xdr:colOff>
      <xdr:row>3</xdr:row>
      <xdr:rowOff>66675</xdr:rowOff>
    </xdr:from>
    <xdr:to>
      <xdr:col>3</xdr:col>
      <xdr:colOff>3676650</xdr:colOff>
      <xdr:row>5</xdr:row>
      <xdr:rowOff>85725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295900" y="828675"/>
          <a:ext cx="2095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2</xdr:row>
      <xdr:rowOff>0</xdr:rowOff>
    </xdr:to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438150" y="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2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38150" y="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2</xdr:row>
      <xdr:rowOff>0</xdr:rowOff>
    </xdr:to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438150" y="0"/>
          <a:ext cx="209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247650</xdr:colOff>
      <xdr:row>2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38150" y="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247650</xdr:colOff>
      <xdr:row>2</xdr:row>
      <xdr:rowOff>0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438150" y="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0</xdr:row>
      <xdr:rowOff>171450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3815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0</xdr:row>
      <xdr:rowOff>171450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38150" y="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0</xdr:row>
      <xdr:rowOff>180975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38150" y="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209550</xdr:colOff>
      <xdr:row>0</xdr:row>
      <xdr:rowOff>180975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38150" y="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247650</xdr:colOff>
      <xdr:row>2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38150" y="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247650</xdr:colOff>
      <xdr:row>2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38150" y="0"/>
          <a:ext cx="247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5</xdr:row>
      <xdr:rowOff>19050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38150" y="381000"/>
          <a:ext cx="20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5</xdr:row>
      <xdr:rowOff>19050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38150" y="381000"/>
          <a:ext cx="20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5</xdr:row>
      <xdr:rowOff>19050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38150" y="381000"/>
          <a:ext cx="20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5</xdr:row>
      <xdr:rowOff>19050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38150" y="381000"/>
          <a:ext cx="20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247650</xdr:colOff>
      <xdr:row>5</xdr:row>
      <xdr:rowOff>47625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38150" y="381000"/>
          <a:ext cx="2476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247650</xdr:colOff>
      <xdr:row>5</xdr:row>
      <xdr:rowOff>47625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38150" y="381000"/>
          <a:ext cx="2476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1</xdr:row>
      <xdr:rowOff>171450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38150" y="3810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1</xdr:row>
      <xdr:rowOff>171450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38150" y="3810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1</xdr:row>
      <xdr:rowOff>180975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38150" y="38100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209550</xdr:colOff>
      <xdr:row>1</xdr:row>
      <xdr:rowOff>180975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38150" y="38100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247650</xdr:colOff>
      <xdr:row>5</xdr:row>
      <xdr:rowOff>28575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38150" y="381000"/>
          <a:ext cx="24765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</xdr:row>
      <xdr:rowOff>0</xdr:rowOff>
    </xdr:from>
    <xdr:to>
      <xdr:col>1</xdr:col>
      <xdr:colOff>247650</xdr:colOff>
      <xdr:row>5</xdr:row>
      <xdr:rowOff>28575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38150" y="381000"/>
          <a:ext cx="24765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0</xdr:row>
      <xdr:rowOff>171450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266950" y="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0</xdr:row>
      <xdr:rowOff>171450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2266950" y="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0</xdr:row>
      <xdr:rowOff>180975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266950" y="0"/>
          <a:ext cx="1714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0</xdr:row>
      <xdr:rowOff>180975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2266950" y="0"/>
          <a:ext cx="1714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438150</xdr:colOff>
      <xdr:row>0</xdr:row>
      <xdr:rowOff>0</xdr:rowOff>
    </xdr:from>
    <xdr:to>
      <xdr:col>3</xdr:col>
      <xdr:colOff>609600</xdr:colOff>
      <xdr:row>2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266950" y="0"/>
          <a:ext cx="1714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0</xdr:row>
      <xdr:rowOff>57150</xdr:rowOff>
    </xdr:from>
    <xdr:to>
      <xdr:col>3</xdr:col>
      <xdr:colOff>609600</xdr:colOff>
      <xdr:row>2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2209800" y="57150"/>
          <a:ext cx="2286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c1.local\NF\Users\Raeva.VI\Desktop\&#1056;&#1072;&#1077;&#1074;&#1072;\&#1047;&#1072;&#1103;&#1074;&#1082;&#1072;%202010&#1040;&#1087;&#1072;&#1090;&#1080;&#1090;&#1101;&#1083;&#1077;&#1082;&#1090;&#1088;&#1086;&#1084;&#1072;&#1096;&#1089;&#1077;&#1088;&#1074;&#1080;&#1089;%20&#1052;&#1091;&#1088;&#1084;&#1072;&#1085;&#1086;&#1073;&#1083;&#1075;&#1072;&#1079;\&#1046;&#1080;&#1076;&#1082;&#1086;&#1077;%20&#1057;&#1058;&#1045;&#1050;&#1051;&#1054;\2015\&#1089;&#1087;&#1077;&#1094;&#1080;&#1092;&#1080;&#1082;&#1072;&#1094;&#1080;&#1103;%20&#1082;%20&#1058;&#1047;%20&#8470;1,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ецификация №1"/>
      <sheetName val="Прилижение№2"/>
      <sheetName val="Спецификация №2"/>
      <sheetName val="Лист3"/>
    </sheetNames>
    <sheetDataSet>
      <sheetData sheetId="0"/>
      <sheetData sheetId="1"/>
      <sheetData sheetId="2">
        <row r="16">
          <cell r="C16" t="str">
            <v>ГОСТ 13078-81(Силикатный модуль 2,65-3,4; Плотность 1,36-1,5)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workbookViewId="0">
      <selection activeCell="C33" sqref="C33"/>
    </sheetView>
  </sheetViews>
  <sheetFormatPr defaultRowHeight="15.75" x14ac:dyDescent="0.25"/>
  <cols>
    <col min="1" max="1" width="6.140625" style="1" customWidth="1"/>
    <col min="2" max="2" width="30.28515625" style="1" customWidth="1"/>
    <col min="3" max="3" width="28" style="1" customWidth="1"/>
    <col min="4" max="4" width="9.42578125" style="1" customWidth="1"/>
    <col min="5" max="5" width="14.85546875" style="1" customWidth="1"/>
    <col min="6" max="16384" width="9.140625" style="1"/>
  </cols>
  <sheetData>
    <row r="1" spans="1:5" x14ac:dyDescent="0.25">
      <c r="D1" s="22" t="s">
        <v>0</v>
      </c>
      <c r="E1" s="22"/>
    </row>
    <row r="2" spans="1:5" x14ac:dyDescent="0.25">
      <c r="C2" s="22" t="s">
        <v>50</v>
      </c>
      <c r="D2" s="22"/>
      <c r="E2" s="22"/>
    </row>
    <row r="4" spans="1:5" x14ac:dyDescent="0.25">
      <c r="A4" s="20" t="s">
        <v>1</v>
      </c>
      <c r="B4" s="20"/>
    </row>
    <row r="6" spans="1:5" x14ac:dyDescent="0.25">
      <c r="A6" s="20" t="s">
        <v>41</v>
      </c>
      <c r="B6" s="20"/>
      <c r="C6" s="20"/>
      <c r="D6" s="20"/>
      <c r="E6" s="20"/>
    </row>
    <row r="7" spans="1:5" x14ac:dyDescent="0.25">
      <c r="A7" s="21" t="s">
        <v>48</v>
      </c>
      <c r="B7" s="21"/>
      <c r="C7" s="21"/>
      <c r="D7" s="21"/>
      <c r="E7" s="21"/>
    </row>
    <row r="9" spans="1:5" ht="63" customHeight="1" x14ac:dyDescent="0.25">
      <c r="A9" s="21" t="s">
        <v>42</v>
      </c>
      <c r="B9" s="21"/>
      <c r="C9" s="21"/>
      <c r="D9" s="21"/>
      <c r="E9" s="21"/>
    </row>
    <row r="11" spans="1:5" x14ac:dyDescent="0.25">
      <c r="A11" s="21" t="s">
        <v>7</v>
      </c>
      <c r="B11" s="21"/>
      <c r="C11" s="21"/>
      <c r="D11" s="21"/>
      <c r="E11" s="21"/>
    </row>
    <row r="13" spans="1:5" ht="30" customHeight="1" x14ac:dyDescent="0.25">
      <c r="A13" s="21" t="s">
        <v>45</v>
      </c>
      <c r="B13" s="21"/>
      <c r="C13" s="21"/>
      <c r="D13" s="21"/>
      <c r="E13" s="21"/>
    </row>
    <row r="15" spans="1:5" s="3" customFormat="1" x14ac:dyDescent="0.25">
      <c r="A15" s="2" t="s">
        <v>3</v>
      </c>
      <c r="B15" s="2" t="s">
        <v>4</v>
      </c>
      <c r="C15" s="2" t="s">
        <v>2</v>
      </c>
      <c r="D15" s="2" t="s">
        <v>5</v>
      </c>
      <c r="E15" s="2" t="s">
        <v>6</v>
      </c>
    </row>
    <row r="16" spans="1:5" ht="143.25" customHeight="1" x14ac:dyDescent="0.25">
      <c r="A16" s="4">
        <v>1</v>
      </c>
      <c r="B16" s="4" t="s">
        <v>8</v>
      </c>
      <c r="C16" s="5" t="s">
        <v>9</v>
      </c>
      <c r="D16" s="6" t="s">
        <v>10</v>
      </c>
      <c r="E16" s="6">
        <v>2786.8</v>
      </c>
    </row>
    <row r="17" spans="1:6" x14ac:dyDescent="0.25">
      <c r="A17" s="1" t="s">
        <v>11</v>
      </c>
      <c r="E17" s="7">
        <f>SUM(E16:E16)</f>
        <v>2786.8</v>
      </c>
    </row>
    <row r="19" spans="1:6" x14ac:dyDescent="0.25">
      <c r="B19" s="20" t="s">
        <v>40</v>
      </c>
      <c r="C19" s="20"/>
      <c r="D19" s="20"/>
      <c r="E19" s="20"/>
      <c r="F19" s="20"/>
    </row>
    <row r="20" spans="1:6" x14ac:dyDescent="0.25">
      <c r="B20" s="20"/>
      <c r="C20" s="20"/>
      <c r="D20" s="20"/>
      <c r="E20" s="20"/>
      <c r="F20" s="20"/>
    </row>
    <row r="21" spans="1:6" ht="10.5" customHeight="1" x14ac:dyDescent="0.25">
      <c r="B21" s="20"/>
      <c r="C21" s="20"/>
      <c r="D21" s="20"/>
      <c r="E21" s="20"/>
      <c r="F21" s="20"/>
    </row>
  </sheetData>
  <mergeCells count="9">
    <mergeCell ref="B19:F21"/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D7" sqref="D7"/>
    </sheetView>
  </sheetViews>
  <sheetFormatPr defaultRowHeight="15" x14ac:dyDescent="0.25"/>
  <cols>
    <col min="1" max="1" width="5.140625" style="15" customWidth="1"/>
    <col min="2" max="2" width="9.140625" style="15"/>
    <col min="3" max="3" width="14.140625" style="15" customWidth="1"/>
    <col min="4" max="4" width="59.7109375" style="15" customWidth="1"/>
    <col min="5" max="16384" width="9.140625" style="15"/>
  </cols>
  <sheetData>
    <row r="1" spans="1:4" x14ac:dyDescent="0.25">
      <c r="A1" s="9"/>
      <c r="B1" s="9"/>
      <c r="C1" s="10"/>
      <c r="D1" s="14" t="s">
        <v>15</v>
      </c>
    </row>
    <row r="2" spans="1:4" x14ac:dyDescent="0.25">
      <c r="A2" s="23"/>
      <c r="B2" s="23"/>
      <c r="C2" s="16"/>
      <c r="D2" s="10" t="s">
        <v>50</v>
      </c>
    </row>
    <row r="3" spans="1:4" x14ac:dyDescent="0.25">
      <c r="A3" s="9"/>
      <c r="B3" s="9"/>
      <c r="C3" s="9"/>
      <c r="D3" s="9"/>
    </row>
    <row r="4" spans="1:4" ht="28.5" customHeight="1" x14ac:dyDescent="0.25">
      <c r="A4" s="24" t="s">
        <v>46</v>
      </c>
      <c r="B4" s="24"/>
      <c r="C4" s="24"/>
      <c r="D4" s="24"/>
    </row>
    <row r="5" spans="1:4" x14ac:dyDescent="0.25">
      <c r="A5" s="9"/>
      <c r="B5" s="9"/>
      <c r="C5" s="9"/>
      <c r="D5" s="9"/>
    </row>
    <row r="6" spans="1:4" ht="47.25" customHeight="1" x14ac:dyDescent="0.25">
      <c r="A6" s="17" t="s">
        <v>3</v>
      </c>
      <c r="B6" s="26" t="s">
        <v>16</v>
      </c>
      <c r="C6" s="26"/>
      <c r="D6" s="17" t="s">
        <v>17</v>
      </c>
    </row>
    <row r="7" spans="1:4" ht="36.75" customHeight="1" x14ac:dyDescent="0.25">
      <c r="A7" s="11">
        <v>1</v>
      </c>
      <c r="B7" s="25" t="s">
        <v>18</v>
      </c>
      <c r="C7" s="25"/>
      <c r="D7" s="18" t="s">
        <v>19</v>
      </c>
    </row>
    <row r="8" spans="1:4" ht="32.25" customHeight="1" x14ac:dyDescent="0.25">
      <c r="A8" s="11">
        <v>2</v>
      </c>
      <c r="B8" s="25" t="s">
        <v>20</v>
      </c>
      <c r="C8" s="25"/>
      <c r="D8" s="18" t="s">
        <v>21</v>
      </c>
    </row>
    <row r="9" spans="1:4" ht="53.25" customHeight="1" x14ac:dyDescent="0.25">
      <c r="A9" s="11">
        <v>3</v>
      </c>
      <c r="B9" s="25" t="s">
        <v>22</v>
      </c>
      <c r="C9" s="25"/>
      <c r="D9" s="18" t="s">
        <v>23</v>
      </c>
    </row>
    <row r="10" spans="1:4" ht="48.75" customHeight="1" x14ac:dyDescent="0.25">
      <c r="A10" s="11">
        <v>4</v>
      </c>
      <c r="B10" s="25" t="s">
        <v>24</v>
      </c>
      <c r="C10" s="25"/>
      <c r="D10" s="18" t="s">
        <v>25</v>
      </c>
    </row>
    <row r="11" spans="1:4" ht="42" customHeight="1" x14ac:dyDescent="0.25">
      <c r="A11" s="11">
        <v>5</v>
      </c>
      <c r="B11" s="25" t="s">
        <v>26</v>
      </c>
      <c r="C11" s="25"/>
      <c r="D11" s="18" t="s">
        <v>27</v>
      </c>
    </row>
    <row r="12" spans="1:4" ht="56.25" customHeight="1" x14ac:dyDescent="0.25">
      <c r="A12" s="11">
        <v>6</v>
      </c>
      <c r="B12" s="25" t="s">
        <v>32</v>
      </c>
      <c r="C12" s="25"/>
      <c r="D12" s="18" t="s">
        <v>28</v>
      </c>
    </row>
    <row r="13" spans="1:4" ht="45" customHeight="1" x14ac:dyDescent="0.25">
      <c r="A13" s="11">
        <v>7</v>
      </c>
      <c r="B13" s="25" t="s">
        <v>33</v>
      </c>
      <c r="C13" s="25"/>
      <c r="D13" s="18" t="s">
        <v>29</v>
      </c>
    </row>
    <row r="14" spans="1:4" ht="50.25" customHeight="1" x14ac:dyDescent="0.25">
      <c r="A14" s="11">
        <v>8</v>
      </c>
      <c r="B14" s="25" t="s">
        <v>34</v>
      </c>
      <c r="C14" s="25"/>
      <c r="D14" s="18" t="s">
        <v>30</v>
      </c>
    </row>
    <row r="15" spans="1:4" ht="43.5" customHeight="1" x14ac:dyDescent="0.25">
      <c r="A15" s="11">
        <v>9</v>
      </c>
      <c r="B15" s="25" t="s">
        <v>35</v>
      </c>
      <c r="C15" s="25"/>
      <c r="D15" s="18" t="s">
        <v>31</v>
      </c>
    </row>
  </sheetData>
  <mergeCells count="12">
    <mergeCell ref="A2:B2"/>
    <mergeCell ref="A4:D4"/>
    <mergeCell ref="B14:C14"/>
    <mergeCell ref="B15:C15"/>
    <mergeCell ref="B11:C11"/>
    <mergeCell ref="B12:C12"/>
    <mergeCell ref="B13:C13"/>
    <mergeCell ref="B9:C9"/>
    <mergeCell ref="B10:C10"/>
    <mergeCell ref="B6:C6"/>
    <mergeCell ref="B7:C7"/>
    <mergeCell ref="B8:C8"/>
  </mergeCells>
  <pageMargins left="0.7" right="0.7" top="0.75" bottom="0.75" header="0.3" footer="0.3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Normal="100" workbookViewId="0">
      <selection activeCell="L14" sqref="L14"/>
    </sheetView>
  </sheetViews>
  <sheetFormatPr defaultRowHeight="15.75" x14ac:dyDescent="0.25"/>
  <cols>
    <col min="1" max="1" width="6.140625" style="1" customWidth="1"/>
    <col min="2" max="2" width="30.28515625" style="1" customWidth="1"/>
    <col min="3" max="3" width="33" style="1" customWidth="1"/>
    <col min="4" max="4" width="9.42578125" style="1" customWidth="1"/>
    <col min="5" max="5" width="17" style="1" customWidth="1"/>
    <col min="6" max="16384" width="9.140625" style="1"/>
  </cols>
  <sheetData>
    <row r="1" spans="1:5" x14ac:dyDescent="0.25">
      <c r="D1" s="22" t="s">
        <v>0</v>
      </c>
      <c r="E1" s="22"/>
    </row>
    <row r="2" spans="1:5" x14ac:dyDescent="0.25">
      <c r="C2" s="22" t="s">
        <v>50</v>
      </c>
      <c r="D2" s="22"/>
      <c r="E2" s="22"/>
    </row>
    <row r="4" spans="1:5" x14ac:dyDescent="0.25">
      <c r="A4" s="20" t="s">
        <v>12</v>
      </c>
      <c r="B4" s="20"/>
    </row>
    <row r="6" spans="1:5" x14ac:dyDescent="0.25">
      <c r="A6" s="20" t="s">
        <v>43</v>
      </c>
      <c r="B6" s="20"/>
      <c r="C6" s="20"/>
      <c r="D6" s="20"/>
      <c r="E6" s="20"/>
    </row>
    <row r="7" spans="1:5" x14ac:dyDescent="0.25">
      <c r="A7" s="21" t="s">
        <v>49</v>
      </c>
      <c r="B7" s="21"/>
      <c r="C7" s="21"/>
      <c r="D7" s="21"/>
      <c r="E7" s="21"/>
    </row>
    <row r="9" spans="1:5" ht="63" customHeight="1" x14ac:dyDescent="0.25">
      <c r="A9" s="21" t="s">
        <v>42</v>
      </c>
      <c r="B9" s="21"/>
      <c r="C9" s="21"/>
      <c r="D9" s="21"/>
      <c r="E9" s="21"/>
    </row>
    <row r="11" spans="1:5" x14ac:dyDescent="0.25">
      <c r="A11" s="21" t="s">
        <v>13</v>
      </c>
      <c r="B11" s="21"/>
      <c r="C11" s="21"/>
      <c r="D11" s="21"/>
      <c r="E11" s="21"/>
    </row>
    <row r="13" spans="1:5" ht="30" customHeight="1" x14ac:dyDescent="0.25">
      <c r="A13" s="21" t="s">
        <v>52</v>
      </c>
      <c r="B13" s="21"/>
      <c r="C13" s="21"/>
      <c r="D13" s="21"/>
      <c r="E13" s="21"/>
    </row>
    <row r="15" spans="1:5" s="3" customFormat="1" x14ac:dyDescent="0.25">
      <c r="A15" s="2" t="s">
        <v>3</v>
      </c>
      <c r="B15" s="2" t="s">
        <v>4</v>
      </c>
      <c r="C15" s="2" t="s">
        <v>2</v>
      </c>
      <c r="D15" s="2" t="s">
        <v>5</v>
      </c>
      <c r="E15" s="2" t="s">
        <v>6</v>
      </c>
    </row>
    <row r="16" spans="1:5" ht="57" customHeight="1" x14ac:dyDescent="0.25">
      <c r="A16" s="4">
        <v>1</v>
      </c>
      <c r="B16" s="4" t="s">
        <v>8</v>
      </c>
      <c r="C16" s="8" t="str">
        <f>'[1]Спецификация №2'!$C$16</f>
        <v>ГОСТ 13078-81(Силикатный модуль 2,65-3,4; Плотность 1,36-1,5)</v>
      </c>
      <c r="D16" s="6" t="s">
        <v>10</v>
      </c>
      <c r="E16" s="6">
        <v>28.3</v>
      </c>
    </row>
    <row r="17" spans="1:5" x14ac:dyDescent="0.25">
      <c r="A17" s="1" t="s">
        <v>11</v>
      </c>
      <c r="E17" s="7">
        <f>SUM(E16:E16)</f>
        <v>28.3</v>
      </c>
    </row>
    <row r="19" spans="1:5" x14ac:dyDescent="0.25">
      <c r="B19" s="20" t="s">
        <v>38</v>
      </c>
      <c r="C19" s="20"/>
      <c r="D19" s="20"/>
      <c r="E19" s="20"/>
    </row>
    <row r="20" spans="1:5" x14ac:dyDescent="0.25">
      <c r="B20" s="20"/>
      <c r="C20" s="20"/>
      <c r="D20" s="20"/>
      <c r="E20" s="20"/>
    </row>
  </sheetData>
  <mergeCells count="9">
    <mergeCell ref="B19:E20"/>
    <mergeCell ref="A11:E11"/>
    <mergeCell ref="A13:E13"/>
    <mergeCell ref="D1:E1"/>
    <mergeCell ref="C2:E2"/>
    <mergeCell ref="A4:B4"/>
    <mergeCell ref="A6:E6"/>
    <mergeCell ref="A7:E7"/>
    <mergeCell ref="A9:E9"/>
  </mergeCells>
  <pageMargins left="0.39370078740157483" right="0.39370078740157483" top="0.35433070866141736" bottom="0.35433070866141736" header="0.31496062992125984" footer="0.31496062992125984"/>
  <pageSetup paperSize="9" scale="9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H13" sqref="H13"/>
    </sheetView>
  </sheetViews>
  <sheetFormatPr defaultRowHeight="15.75" x14ac:dyDescent="0.25"/>
  <cols>
    <col min="1" max="1" width="6.140625" style="1" customWidth="1"/>
    <col min="2" max="2" width="30.28515625" style="1" customWidth="1"/>
    <col min="3" max="3" width="28.140625" style="1" customWidth="1"/>
    <col min="4" max="4" width="9" style="1" customWidth="1"/>
    <col min="5" max="5" width="16.5703125" style="1" customWidth="1"/>
    <col min="6" max="16384" width="9.140625" style="1"/>
  </cols>
  <sheetData>
    <row r="1" spans="1:11" x14ac:dyDescent="0.25">
      <c r="C1" s="13"/>
      <c r="D1" s="27" t="s">
        <v>0</v>
      </c>
      <c r="E1" s="27"/>
    </row>
    <row r="2" spans="1:11" x14ac:dyDescent="0.25">
      <c r="C2" s="27" t="s">
        <v>51</v>
      </c>
      <c r="D2" s="27"/>
      <c r="E2" s="27"/>
    </row>
    <row r="4" spans="1:11" x14ac:dyDescent="0.25">
      <c r="A4" s="20" t="s">
        <v>14</v>
      </c>
      <c r="B4" s="20"/>
    </row>
    <row r="6" spans="1:11" x14ac:dyDescent="0.25">
      <c r="A6" s="20" t="s">
        <v>44</v>
      </c>
      <c r="B6" s="20"/>
      <c r="C6" s="20"/>
      <c r="D6" s="20"/>
      <c r="E6" s="20"/>
    </row>
    <row r="7" spans="1:11" x14ac:dyDescent="0.25">
      <c r="A7" s="21" t="s">
        <v>47</v>
      </c>
      <c r="B7" s="21"/>
      <c r="C7" s="21"/>
      <c r="D7" s="21"/>
      <c r="E7" s="21"/>
    </row>
    <row r="9" spans="1:11" ht="63" customHeight="1" x14ac:dyDescent="0.25">
      <c r="A9" s="21" t="s">
        <v>42</v>
      </c>
      <c r="B9" s="21"/>
      <c r="C9" s="21"/>
      <c r="D9" s="21"/>
      <c r="E9" s="21"/>
      <c r="K9" s="12"/>
    </row>
    <row r="11" spans="1:11" x14ac:dyDescent="0.25">
      <c r="A11" s="21" t="s">
        <v>36</v>
      </c>
      <c r="B11" s="21"/>
      <c r="C11" s="21"/>
      <c r="D11" s="21"/>
      <c r="E11" s="21"/>
    </row>
    <row r="13" spans="1:11" ht="30" customHeight="1" x14ac:dyDescent="0.25">
      <c r="A13" s="21" t="s">
        <v>45</v>
      </c>
      <c r="B13" s="21"/>
      <c r="C13" s="21"/>
      <c r="D13" s="21"/>
      <c r="E13" s="21"/>
    </row>
    <row r="15" spans="1:11" s="3" customFormat="1" x14ac:dyDescent="0.25">
      <c r="A15" s="2" t="s">
        <v>3</v>
      </c>
      <c r="B15" s="2" t="s">
        <v>4</v>
      </c>
      <c r="C15" s="2" t="s">
        <v>2</v>
      </c>
      <c r="D15" s="2" t="s">
        <v>5</v>
      </c>
      <c r="E15" s="2" t="s">
        <v>6</v>
      </c>
    </row>
    <row r="16" spans="1:11" ht="77.25" customHeight="1" x14ac:dyDescent="0.25">
      <c r="A16" s="4">
        <v>1</v>
      </c>
      <c r="B16" s="4" t="s">
        <v>8</v>
      </c>
      <c r="C16" s="19" t="s">
        <v>37</v>
      </c>
      <c r="D16" s="6" t="s">
        <v>10</v>
      </c>
      <c r="E16" s="6">
        <v>95.3</v>
      </c>
    </row>
    <row r="17" spans="1:5" x14ac:dyDescent="0.25">
      <c r="A17" s="1" t="s">
        <v>11</v>
      </c>
      <c r="E17" s="7">
        <f>SUM(E16:E16)</f>
        <v>95.3</v>
      </c>
    </row>
    <row r="19" spans="1:5" x14ac:dyDescent="0.25">
      <c r="B19" s="20" t="s">
        <v>39</v>
      </c>
      <c r="C19" s="20"/>
      <c r="D19" s="20"/>
      <c r="E19" s="20"/>
    </row>
    <row r="20" spans="1:5" x14ac:dyDescent="0.25">
      <c r="B20" s="20"/>
      <c r="C20" s="20"/>
      <c r="D20" s="20"/>
      <c r="E20" s="20"/>
    </row>
  </sheetData>
  <mergeCells count="9">
    <mergeCell ref="B19:E20"/>
    <mergeCell ref="A11:E11"/>
    <mergeCell ref="A13:E13"/>
    <mergeCell ref="D1:E1"/>
    <mergeCell ref="C2:E2"/>
    <mergeCell ref="A4:B4"/>
    <mergeCell ref="A6:E6"/>
    <mergeCell ref="A7:E7"/>
    <mergeCell ref="A9:E9"/>
  </mergeCells>
  <pageMargins left="0.39370078740157483" right="0.39370078740157483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Спецификация №1</vt:lpstr>
      <vt:lpstr>Приложение №2</vt:lpstr>
      <vt:lpstr>Спецификация №2</vt:lpstr>
      <vt:lpstr>Спецификация №3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Григорьева Елена Георгиевна</cp:lastModifiedBy>
  <cp:lastPrinted>2016-09-28T08:11:34Z</cp:lastPrinted>
  <dcterms:created xsi:type="dcterms:W3CDTF">2012-12-12T06:19:03Z</dcterms:created>
  <dcterms:modified xsi:type="dcterms:W3CDTF">2016-10-06T10:43:23Z</dcterms:modified>
</cp:coreProperties>
</file>