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480" yWindow="75" windowWidth="15195" windowHeight="11445" activeTab="0"/>
  </bookViews>
  <sheets>
    <sheet name="ГКПЗ-2013 " sheetId="1" r:id="rId1"/>
  </sheets>
  <definedNames>
    <definedName name="_xlnm._FilterDatabase" localSheetId="0" hidden="1">'ГКПЗ-2013 '!$A$16:$O$1435</definedName>
    <definedName name="Z_04743007_05DD_4BA8_AE02_EC426F7439D1_.wvu.FilterData" localSheetId="0" hidden="1">'ГКПЗ-2013 '!$A$16:$O$1170</definedName>
    <definedName name="Z_04743007_05DD_4BA8_AE02_EC426F7439D1_.wvu.PrintArea" localSheetId="0" hidden="1">'ГКПЗ-2013 '!$A$1:$O$1170</definedName>
    <definedName name="Z_AB13AF34_914F_4413_AC72_5563BAEB6F55_.wvu.FilterData" localSheetId="0" hidden="1">'ГКПЗ-2013 '!$A$16:$O$1125</definedName>
    <definedName name="Z_AB13AF34_914F_4413_AC72_5563BAEB6F55_.wvu.PrintArea" localSheetId="0" hidden="1">'ГКПЗ-2013 '!$A$1:$O$1126</definedName>
    <definedName name="Z_F4EDB1E7_85ED_42E3_8EE4_A7585E963364_.wvu.FilterData" localSheetId="0" hidden="1">'ГКПЗ-2013 '!$A$16:$O$1170</definedName>
    <definedName name="Z_F4EDB1E7_85ED_42E3_8EE4_A7585E963364_.wvu.PrintArea" localSheetId="0" hidden="1">'ГКПЗ-2013 '!$A$1:$O$1134</definedName>
    <definedName name="_xlnm.Print_Area" localSheetId="0">'ГКПЗ-2013 '!$A$1:$O$1466</definedName>
  </definedNames>
  <calcPr fullCalcOnLoad="1"/>
</workbook>
</file>

<file path=xl/sharedStrings.xml><?xml version="1.0" encoding="utf-8"?>
<sst xmlns="http://schemas.openxmlformats.org/spreadsheetml/2006/main" count="18515" uniqueCount="4159">
  <si>
    <t>Порядковый номер</t>
  </si>
  <si>
    <t>Код по ОКДП</t>
  </si>
  <si>
    <t>Предмет договора</t>
  </si>
  <si>
    <t>Код по ОКЕИ</t>
  </si>
  <si>
    <t>Код по ОКАТО</t>
  </si>
  <si>
    <t>Способ закупки</t>
  </si>
  <si>
    <t xml:space="preserve">План закупки товаров, работ, услуг ОАО "ТГК-1" на 2013 г.  </t>
  </si>
  <si>
    <r>
      <t xml:space="preserve">Наименование заказчика: </t>
    </r>
    <r>
      <rPr>
        <b/>
        <sz val="12"/>
        <color indexed="8"/>
        <rFont val="Times New Roman"/>
        <family val="1"/>
      </rPr>
      <t>ОАО "ТГК-1"</t>
    </r>
  </si>
  <si>
    <r>
      <t xml:space="preserve">Адрес местонахождение заказчика: </t>
    </r>
    <r>
      <rPr>
        <b/>
        <sz val="12"/>
        <color indexed="8"/>
        <rFont val="Times New Roman"/>
        <family val="1"/>
      </rPr>
      <t>197198, Санкт-Петербург, пр. Добролюбова, д,16, корп. 2,лит. А.</t>
    </r>
  </si>
  <si>
    <r>
      <t xml:space="preserve">Телефон заказчика: </t>
    </r>
    <r>
      <rPr>
        <b/>
        <sz val="12"/>
        <color indexed="8"/>
        <rFont val="Times New Roman"/>
        <family val="1"/>
      </rPr>
      <t>(812) 901-36-06</t>
    </r>
  </si>
  <si>
    <r>
      <t>Электронная почта заказчика:</t>
    </r>
    <r>
      <rPr>
        <b/>
        <sz val="12"/>
        <color indexed="8"/>
        <rFont val="Times New Roman"/>
        <family val="1"/>
      </rPr>
      <t xml:space="preserve"> office@tgc1.ru</t>
    </r>
  </si>
  <si>
    <r>
      <t>ИНН</t>
    </r>
    <r>
      <rPr>
        <b/>
        <sz val="12"/>
        <color indexed="8"/>
        <rFont val="Times New Roman"/>
        <family val="1"/>
      </rPr>
      <t xml:space="preserve"> 7841312071</t>
    </r>
  </si>
  <si>
    <r>
      <t xml:space="preserve">КПП </t>
    </r>
    <r>
      <rPr>
        <b/>
        <sz val="12"/>
        <color indexed="8"/>
        <rFont val="Times New Roman"/>
        <family val="1"/>
      </rPr>
      <t>780501001</t>
    </r>
  </si>
  <si>
    <r>
      <t>ОКАТО</t>
    </r>
    <r>
      <rPr>
        <b/>
        <sz val="12"/>
        <color indexed="8"/>
        <rFont val="Times New Roman"/>
        <family val="1"/>
      </rPr>
      <t xml:space="preserve"> 40260000000</t>
    </r>
  </si>
  <si>
    <t>Код по ОКВЭД</t>
  </si>
  <si>
    <t>Условия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</si>
  <si>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</si>
  <si>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</si>
  <si>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>Сведения о количестве (объеме)</t>
  </si>
  <si>
    <t>Регион поставки товаров, выполнения работ, оказания услуг</t>
  </si>
  <si>
    <t>Сведения о начальной (максимальной) цене договора (цене лота)</t>
  </si>
  <si>
    <t>График осуществления процедур закупки</t>
  </si>
  <si>
    <t>наименование</t>
  </si>
  <si>
    <t>Планируемая дата или период размещения извещения о закупке (месяц, год)</t>
  </si>
  <si>
    <t>Срок исполнения договора (месяц, год)</t>
  </si>
  <si>
    <t>Закупка в электронной форме</t>
  </si>
  <si>
    <t>9021/1.3п-2435</t>
  </si>
  <si>
    <t>40.22</t>
  </si>
  <si>
    <t>1112000</t>
  </si>
  <si>
    <t>газ основной</t>
  </si>
  <si>
    <t>113</t>
  </si>
  <si>
    <t>Кубический метр</t>
  </si>
  <si>
    <t>4340700</t>
  </si>
  <si>
    <t>40,41</t>
  </si>
  <si>
    <t>Город Санкт-Петербург город федерального значения,Ленинградская область</t>
  </si>
  <si>
    <t>январь 2008</t>
  </si>
  <si>
    <t>декабрь 2014</t>
  </si>
  <si>
    <t>ЗЕИ ООО Петербургрегионгаз</t>
  </si>
  <si>
    <t>Нет</t>
  </si>
  <si>
    <t>3000/6.36п-1126</t>
  </si>
  <si>
    <t>74.20.56</t>
  </si>
  <si>
    <t>7426000</t>
  </si>
  <si>
    <t>Предоставление гидрометеорологической информации</t>
  </si>
  <si>
    <t>86401</t>
  </si>
  <si>
    <t>Петрозаводск</t>
  </si>
  <si>
    <t>ЗЕИ ГУ Карельский ЦГМС-филиал ФГБУ Северо-Западное УГМС</t>
  </si>
  <si>
    <t>1090/7.46-947</t>
  </si>
  <si>
    <t>72.6</t>
  </si>
  <si>
    <t>7290000</t>
  </si>
  <si>
    <t>Передача прав пользования программным обеспечением и базами данных "Кодекс" и оказание информационных услуг</t>
  </si>
  <si>
    <t>ЗЕИ ООО Кодекс-Лайн</t>
  </si>
  <si>
    <t>1090/7.46-929</t>
  </si>
  <si>
    <t>Предоставление права пользования базами данных для КП А0 (Управление и фил.Невский)</t>
  </si>
  <si>
    <t>ЗЕИ ЗАО Компания ИнфоСтрой</t>
  </si>
  <si>
    <t>1090/7.46-881</t>
  </si>
  <si>
    <t>Сопровождение ПО Система расчетов технико-экономических показателей для ПТО ТЭЦ (ИС ТЭП ТЭС) для ОАО "ТГК-1"</t>
  </si>
  <si>
    <t>ЗЕИ ООО Альфа-Интегратор-Инфоэнерго</t>
  </si>
  <si>
    <t>1090/7.46-884</t>
  </si>
  <si>
    <t>Услуги сопровождения программного обеспечения ИС "Система управления поставками и запасами" (ИС СУПиЗ) на предприятиях ф-ла Невский и в Управлении ТГК-1</t>
  </si>
  <si>
    <t>ЗЕИ ООО НеМо</t>
  </si>
  <si>
    <t>1090/7.46-945</t>
  </si>
  <si>
    <t>Техническая поддержка информационной Системы контроля над расходами и доходами (КИДО)</t>
  </si>
  <si>
    <t>2000/7.26-3651</t>
  </si>
  <si>
    <t>40.11.5</t>
  </si>
  <si>
    <t>7010000</t>
  </si>
  <si>
    <t>Услуги по временному ограниченному пользованию воздушными линиями электропередачи ОАО "МРСК Северо-Запада" направлениями ГЭС-16 - ГЭС-15, ГЭС-16 - ГЭС-18, ГЭС-18 - ГЭС-19, ГЭС-18 - ПС-6</t>
  </si>
  <si>
    <t>47400</t>
  </si>
  <si>
    <t>Города областного подчинения Мурманской области /</t>
  </si>
  <si>
    <t>август 2040</t>
  </si>
  <si>
    <t>ЗЕИ ОАО МРСК Северо-Запада</t>
  </si>
  <si>
    <t>9021/1.3п-625</t>
  </si>
  <si>
    <t>газ дополнительный</t>
  </si>
  <si>
    <t>2278238</t>
  </si>
  <si>
    <t>январь 2011</t>
  </si>
  <si>
    <t>декабрь 2013</t>
  </si>
  <si>
    <t>ЗЕИ ЗАО Газпром межрегионгаз Санкт-Петербург</t>
  </si>
  <si>
    <t>2000/7.26-3710</t>
  </si>
  <si>
    <t>Услуги по временному ограниченному пользованию воздушными линиями электропередачи ОАО "МРСК Северо-Запада" направлением ГЭС-12-ГЭС-13</t>
  </si>
  <si>
    <t>январь 2041</t>
  </si>
  <si>
    <t>2000/7.26-3653</t>
  </si>
  <si>
    <t>Услуги по временному ограниченному пользованию воздушными линиями электропередачи ОАО "МРСК Северо-Запада" направлениями ГЭС-13 - ПС-6</t>
  </si>
  <si>
    <t>июль 2041</t>
  </si>
  <si>
    <t>2000/7.26-3709</t>
  </si>
  <si>
    <t>Услуги по временному ограниченному пользованию воздушными линиями электропередачи ОАО "МРСК Северо-Запада" направлением ГЭС-3-ГЭС-11</t>
  </si>
  <si>
    <t>март 2042</t>
  </si>
  <si>
    <t>2400/6.42-337</t>
  </si>
  <si>
    <t>45.24.4</t>
  </si>
  <si>
    <t>7499090</t>
  </si>
  <si>
    <t>КТГЭС: водолазные работы.</t>
  </si>
  <si>
    <t>47205554,47205563</t>
  </si>
  <si>
    <t>Верхнетуломский,Мурмаши</t>
  </si>
  <si>
    <t>сентябрь 2012</t>
  </si>
  <si>
    <t>ОЗП</t>
  </si>
  <si>
    <t>2110/6.42-344</t>
  </si>
  <si>
    <t>45.31</t>
  </si>
  <si>
    <t>Техническое обслуживание систем противопожарной защиты на объектах АТЭЦ</t>
  </si>
  <si>
    <t>47405</t>
  </si>
  <si>
    <t>Апатиты</t>
  </si>
  <si>
    <t>2110/2.15-251</t>
  </si>
  <si>
    <t>40.11.51</t>
  </si>
  <si>
    <t>4530304</t>
  </si>
  <si>
    <t>Капитальный ремонт турбоагрегата ст. №4 (ПР-28-90/10/2)</t>
  </si>
  <si>
    <t>апрель 2013</t>
  </si>
  <si>
    <t>2110/2.15-255</t>
  </si>
  <si>
    <t>4530302</t>
  </si>
  <si>
    <t>Капитальный ремонт оборудования подпитки тепловых сетей, трубопроводов I-IV категории</t>
  </si>
  <si>
    <t>9021/1.2-626</t>
  </si>
  <si>
    <t>10.10.11,10.10.12</t>
  </si>
  <si>
    <t>1010020,1010030</t>
  </si>
  <si>
    <t>угли энергетические</t>
  </si>
  <si>
    <t>168</t>
  </si>
  <si>
    <t>Тонна; метрическая тонна (1000 кг)</t>
  </si>
  <si>
    <t>47</t>
  </si>
  <si>
    <t>Мурманская область</t>
  </si>
  <si>
    <t>июнь 2014</t>
  </si>
  <si>
    <t>2400/2.15-247</t>
  </si>
  <si>
    <t>40.10.42</t>
  </si>
  <si>
    <t>4530320</t>
  </si>
  <si>
    <t>Капитальный ремонт ГА ст. №2 (ПЛ 646-ВМ-420) ГЭС-12.</t>
  </si>
  <si>
    <t>47205554</t>
  </si>
  <si>
    <t>Верхнетуломский</t>
  </si>
  <si>
    <t>май 2013</t>
  </si>
  <si>
    <t>9600/7.33-983</t>
  </si>
  <si>
    <t>80.22.22,80.30.3</t>
  </si>
  <si>
    <t>M ,8022010,8022020,8040020,8040030,8040040,8040050,8040059</t>
  </si>
  <si>
    <t>Повышение квалификации Р и С</t>
  </si>
  <si>
    <t>792</t>
  </si>
  <si>
    <t>Человек</t>
  </si>
  <si>
    <t>60</t>
  </si>
  <si>
    <t>40,41,47,86</t>
  </si>
  <si>
    <t>Город Санкт-Петербург город федерального значения,Ленинградская область,Мурманская область,Республика Карелия</t>
  </si>
  <si>
    <t>9021/2.1-1847</t>
  </si>
  <si>
    <t>29.11.21</t>
  </si>
  <si>
    <t>2911121</t>
  </si>
  <si>
    <t>Лопатки к турбине Т-100 для филиала "Карельский"</t>
  </si>
  <si>
    <t>796,839</t>
  </si>
  <si>
    <t>Штука,Комплект</t>
  </si>
  <si>
    <t>86</t>
  </si>
  <si>
    <t>Республика Карелия</t>
  </si>
  <si>
    <t>март 2013</t>
  </si>
  <si>
    <t>9021/2.1-1622</t>
  </si>
  <si>
    <t>29.12.2</t>
  </si>
  <si>
    <t>2912100</t>
  </si>
  <si>
    <t>Запасные части к насосам заводов Украины и Белоруcсии для филиала "Невский"</t>
  </si>
  <si>
    <t>796</t>
  </si>
  <si>
    <t>Штука</t>
  </si>
  <si>
    <t>9021/2.1-1624</t>
  </si>
  <si>
    <t>Запасные части к насосам заводов Украины и Белорусcии для филиала "Кольский"</t>
  </si>
  <si>
    <t>9021/2.1-1638</t>
  </si>
  <si>
    <t>Запасные части Уральского насосного завода для филиала "Невский"</t>
  </si>
  <si>
    <t>февраль 2013</t>
  </si>
  <si>
    <t>9021/2.1-1599</t>
  </si>
  <si>
    <t>29.13</t>
  </si>
  <si>
    <t>2912320</t>
  </si>
  <si>
    <t>Арматура высокого давления для филиала "Невский"</t>
  </si>
  <si>
    <t>9021/2.1-1600</t>
  </si>
  <si>
    <t>Арматура высокого давления для филиала "Кольский"</t>
  </si>
  <si>
    <t>9021/6.1-1753</t>
  </si>
  <si>
    <t>29.23.1,29.24.1</t>
  </si>
  <si>
    <t>2916336,2916431</t>
  </si>
  <si>
    <t>Фильтры воздушные КВОУ газовой турбины ГТЭ -160 Южной ТЭЦ филиала "Невский"</t>
  </si>
  <si>
    <t>январь 2013</t>
  </si>
  <si>
    <t>9021/2.1-1759</t>
  </si>
  <si>
    <t>2912361,2912362</t>
  </si>
  <si>
    <t>Отсечные соленоидные клапаны для турбины ПТЭЦ филиала "Карельский"</t>
  </si>
  <si>
    <t>9021/2.1-1760</t>
  </si>
  <si>
    <t>28.30.1</t>
  </si>
  <si>
    <t>2813103</t>
  </si>
  <si>
    <t>Установка получения собственного конденсата БКЗ-420-140 для филиала "Карельский"</t>
  </si>
  <si>
    <t>9021/2.1-1761</t>
  </si>
  <si>
    <t>2912304</t>
  </si>
  <si>
    <t>Вентиль мембранный ВМЭ-65-4,0-2 для филиала "Карельский"</t>
  </si>
  <si>
    <t>9021/2.1-1842</t>
  </si>
  <si>
    <t>31.10.1</t>
  </si>
  <si>
    <t>3190480</t>
  </si>
  <si>
    <t>Графитовая щетка LFC 554 для филиала "Невский"</t>
  </si>
  <si>
    <t>9021/2.1-1765</t>
  </si>
  <si>
    <t>Запасные части к паровой турбине Т-100 для филиала "Невский"</t>
  </si>
  <si>
    <t>9021/2.1-1769</t>
  </si>
  <si>
    <t>Лопатки к турбине Т-100 для филиала "Невский"</t>
  </si>
  <si>
    <t>9021/2.1-1770</t>
  </si>
  <si>
    <t>Лопатки к турбине Т-250 для филиала "Невский"</t>
  </si>
  <si>
    <t>9021/2.1-1771</t>
  </si>
  <si>
    <t>Водоуказательная колонка уровня в барабане для филиала "Невский"</t>
  </si>
  <si>
    <t>9021/2.1-1773</t>
  </si>
  <si>
    <t>Запасные части к паровой турбине Т-250 для филиала "Невский"</t>
  </si>
  <si>
    <t>9021/2.1-1775</t>
  </si>
  <si>
    <t>2813223</t>
  </si>
  <si>
    <t>Запасные части к РВП электростанций для филиала "Невский"</t>
  </si>
  <si>
    <t>9021/2.1-1780</t>
  </si>
  <si>
    <t>Трубы заднего экрана котла ЦТЭЦ филиала "Невский"</t>
  </si>
  <si>
    <t>839</t>
  </si>
  <si>
    <t>Комплект</t>
  </si>
  <si>
    <t>9021/2.1-1781</t>
  </si>
  <si>
    <t>2813204</t>
  </si>
  <si>
    <t>Запасные части конденсатора типа 50 КЦС-4 для филиала "Невский"</t>
  </si>
  <si>
    <t>9021/2.1-1782</t>
  </si>
  <si>
    <t>Колесо рабочее 25 ступени в сборе турбины ВПТ-50-2 для филиала "Невский"</t>
  </si>
  <si>
    <t>9021/2.1-1783</t>
  </si>
  <si>
    <t>Запасные части для ремонта котла БКЗ-420 ПТЭЦ филиала "Карельский"</t>
  </si>
  <si>
    <t>006,796</t>
  </si>
  <si>
    <t>Метр,Штука</t>
  </si>
  <si>
    <t>1115/4.7-1067</t>
  </si>
  <si>
    <t>40.10.41</t>
  </si>
  <si>
    <t>4560594</t>
  </si>
  <si>
    <t>Техническое перевооружение пикового водогрейного котла ПТВМ-100 ст.№4 (поставка)</t>
  </si>
  <si>
    <t>40</t>
  </si>
  <si>
    <t>Город Санкт-Петербург город федерального значения</t>
  </si>
  <si>
    <t>9600/7.33-937</t>
  </si>
  <si>
    <t>80.22.22,80.30.3,80.42</t>
  </si>
  <si>
    <t>Обучение и аттестация РиС в области промышленной безопасности</t>
  </si>
  <si>
    <t>400</t>
  </si>
  <si>
    <t>9600/7.33-941</t>
  </si>
  <si>
    <t>1090/7.46-2585</t>
  </si>
  <si>
    <t>72.40</t>
  </si>
  <si>
    <t>Обслуживание системы виртуализации дисковых ресурсов</t>
  </si>
  <si>
    <t>366</t>
  </si>
  <si>
    <t>Год</t>
  </si>
  <si>
    <t>40276564</t>
  </si>
  <si>
    <t>Автово</t>
  </si>
  <si>
    <t>октябрь 2012</t>
  </si>
  <si>
    <t>2500/6.42-338</t>
  </si>
  <si>
    <t>29.22.9</t>
  </si>
  <si>
    <t>ГЭС-15,16, 18,19: техническое обслуживание кранов (ГЭС-15: рег. №40225,ст.№15-1,15-2; ГЭС-16: рег. №№45288,53932, ст.№16-1,16-2,16-3;ГЭС-18 рег.№72408,ст.№18-1;ГЭС-19 (рег.№73479, ст.№19-1)</t>
  </si>
  <si>
    <t>47205573</t>
  </si>
  <si>
    <t>Туманный</t>
  </si>
  <si>
    <t>2000/7.41-460</t>
  </si>
  <si>
    <t>75.24.1</t>
  </si>
  <si>
    <t>7492060</t>
  </si>
  <si>
    <t>Охрана денежных средств при сопровождении кассиров на объектах Кольского филиала:Туломских ГЭС, Пазских ГЭС</t>
  </si>
  <si>
    <t>48</t>
  </si>
  <si>
    <t>2110/6.38-481</t>
  </si>
  <si>
    <t>60.21.11</t>
  </si>
  <si>
    <t>6021010</t>
  </si>
  <si>
    <t>Доставка работников АТЭЦ</t>
  </si>
  <si>
    <t>383</t>
  </si>
  <si>
    <t>Рубль</t>
  </si>
  <si>
    <t>2500/6.38-482</t>
  </si>
  <si>
    <t>60.21.13</t>
  </si>
  <si>
    <t>6021030</t>
  </si>
  <si>
    <t>Перевозка вахтового персонала</t>
  </si>
  <si>
    <t>2200/6.42-302</t>
  </si>
  <si>
    <t>Техническое обслуживание лифтов специализированной организацией (ГЭС-3 рег. №85014, рег. № 86324 ГЭС-10 рег. №86386).</t>
  </si>
  <si>
    <t>47408</t>
  </si>
  <si>
    <t>Кандалакша</t>
  </si>
  <si>
    <t>2200/6.42-320</t>
  </si>
  <si>
    <t>Водолазные работы при ремонте оборудования, очистке и осмотру СУР</t>
  </si>
  <si>
    <t>47408,47419,47408550,47408558,86221551</t>
  </si>
  <si>
    <t>Кандалакша,Полярные Зори,Поселки городского типа, подчиненные Администрации г Кандалакши/,Зеленоборский,Лоухи</t>
  </si>
  <si>
    <t>2400/6.42-341</t>
  </si>
  <si>
    <t>74.20.2</t>
  </si>
  <si>
    <t>ГЭС-12: текущий мониторинг состояния массива горных пород для безопасной эксплуатации горных выработок</t>
  </si>
  <si>
    <t>2200/6.42-343</t>
  </si>
  <si>
    <t>Техническое обслуживание систем пожаротушения КНГЭС</t>
  </si>
  <si>
    <t>2110/6.42-350</t>
  </si>
  <si>
    <t>85.11.1</t>
  </si>
  <si>
    <t>8511010</t>
  </si>
  <si>
    <t>Периодические медицинские осмотры (обследования) работников АТЭЦ, занятых на тяжелых работах и работах с вредными и/или опасными условиями труда</t>
  </si>
  <si>
    <t>3400/2.16-402</t>
  </si>
  <si>
    <t>4530631</t>
  </si>
  <si>
    <t>Текущий ремонт трансформатора Т-2 Путкинской ГЭС</t>
  </si>
  <si>
    <t>86212501</t>
  </si>
  <si>
    <t>Кемь</t>
  </si>
  <si>
    <t>сентябрь 2013</t>
  </si>
  <si>
    <t>3400/2.15-408</t>
  </si>
  <si>
    <t>Капитальный ремонт гидроагрегата ст. №1 Юшкозерской ГЭС</t>
  </si>
  <si>
    <t>86209550</t>
  </si>
  <si>
    <t>Поселки городского типа, находящиеся на территории Калевальского р-на/</t>
  </si>
  <si>
    <t>2500/4.20-594</t>
  </si>
  <si>
    <t>4530783</t>
  </si>
  <si>
    <t>ГЭС-15. Внедрение систем вибро- и термоконтроля ГА №1</t>
  </si>
  <si>
    <t>47215551</t>
  </si>
  <si>
    <t>Никель</t>
  </si>
  <si>
    <t>2400/4.20-603</t>
  </si>
  <si>
    <t>4530636</t>
  </si>
  <si>
    <t>ГЭС-13. Реконструкция схемы СН с установкой автономного источника питания.</t>
  </si>
  <si>
    <t>47205563</t>
  </si>
  <si>
    <t>Мурмаши</t>
  </si>
  <si>
    <t>3100/4.20-429</t>
  </si>
  <si>
    <t>40.30.5</t>
  </si>
  <si>
    <t>4530300</t>
  </si>
  <si>
    <t>Реконструкция КРП "Древлянка"</t>
  </si>
  <si>
    <t>3100/6.42-442</t>
  </si>
  <si>
    <t>7523040</t>
  </si>
  <si>
    <t>Техническое обслуживание систем противопожарной защиты</t>
  </si>
  <si>
    <t>3400/4.20-449</t>
  </si>
  <si>
    <t>45.33</t>
  </si>
  <si>
    <t>4510212</t>
  </si>
  <si>
    <t>Реконструкция системы хозпитьевого водоснабжения объектов Каскада Кемских ГЭС</t>
  </si>
  <si>
    <t>86212</t>
  </si>
  <si>
    <t>Кемский</t>
  </si>
  <si>
    <t>3400/4.21-453</t>
  </si>
  <si>
    <t>4560531</t>
  </si>
  <si>
    <t>ПИР по внедрению системы гарантированного питания Каскада Кемских ГЭС</t>
  </si>
  <si>
    <t>июнь 2013</t>
  </si>
  <si>
    <t>3400/4.21-459</t>
  </si>
  <si>
    <t>74.20</t>
  </si>
  <si>
    <t>ПИР по оборудованию видеомониторингом удаленных, труднодоступных и потенциально опасных с точки зрения затопления мест и узлов гидротурбинных установок Каскада Кемских ГЭС</t>
  </si>
  <si>
    <t>3400/6.42-476</t>
  </si>
  <si>
    <t>7422051</t>
  </si>
  <si>
    <t>Вибродиагностика гидроагрегатов Каскада Кемских ГЭС</t>
  </si>
  <si>
    <t>март 2014</t>
  </si>
  <si>
    <t>3300/6.42-492</t>
  </si>
  <si>
    <t>Техническое обслуживание систем возбуждения гидрогенераторов Г-3 и Г-4 Ондской ГЭС</t>
  </si>
  <si>
    <t>86245</t>
  </si>
  <si>
    <t>Сегежский</t>
  </si>
  <si>
    <t>9200/6.42-305</t>
  </si>
  <si>
    <t>75.22</t>
  </si>
  <si>
    <t>7490000</t>
  </si>
  <si>
    <t>Несение аварийно-спасательных работ готовности, а в случае возникновения аварийной ситуации, в том числе чрезвычайной ситуации природного и техногенного характера, аварийного разлива нефтепродуктов, проведение аварийно-спасательных работ по ликвидации её последствий силами своих аварийно - спасательных формирований на территории опасных производственных объектов структурных подразделений филиалов «Невский», «Карельский», «Кольский» ОАО «ТГК-1»</t>
  </si>
  <si>
    <t>2110/2.16-254</t>
  </si>
  <si>
    <t>4540150</t>
  </si>
  <si>
    <t>АКЗ оборудования ХЦ</t>
  </si>
  <si>
    <t>август 2013</t>
  </si>
  <si>
    <t>1115/2.16-657</t>
  </si>
  <si>
    <t>4530030</t>
  </si>
  <si>
    <t>Ремонт трубопроводов с их заменой</t>
  </si>
  <si>
    <t>1115/2.18-662</t>
  </si>
  <si>
    <t>9432000</t>
  </si>
  <si>
    <t>Техническое обслуживание и текущие ремонты котлов и вспомогательного оборудования</t>
  </si>
  <si>
    <t>декабрь 2015</t>
  </si>
  <si>
    <t>1115/2.16-665</t>
  </si>
  <si>
    <t>4540010</t>
  </si>
  <si>
    <t>Ремонт тепловой изоляции</t>
  </si>
  <si>
    <t>1115/2.16-666</t>
  </si>
  <si>
    <t>4520010</t>
  </si>
  <si>
    <t>Ремонт арматуры Ду10-1200, Ру10-250</t>
  </si>
  <si>
    <t>9200/6.44-667</t>
  </si>
  <si>
    <t>90.00.2</t>
  </si>
  <si>
    <t>9010020</t>
  </si>
  <si>
    <t>Сбор, транспортирование и обезвреживание (размещение) отходов, содержащих ртуть и ее соединения, отработанной оргтехники (ЦТЭЦ, ТЭЦ-5, ТЭЦ-7, ТЭЦ-8, ТЭЦ-14, ТЭЦ-15, ТЭЦ-17, ТЭЦ-21, ТЭЦ-22, КВГЭС, КЛГЭС, ГЭС-13, ПСДТУиИТ)</t>
  </si>
  <si>
    <t>055,113,168,796</t>
  </si>
  <si>
    <t>Квадратный метр,Кубический метр,Тонна; метрическая тонна (1000 кг),Штука</t>
  </si>
  <si>
    <t>1115/2.16-670</t>
  </si>
  <si>
    <t>9434000</t>
  </si>
  <si>
    <t>Ремонт электродвигателей</t>
  </si>
  <si>
    <t>9200/6.44-673</t>
  </si>
  <si>
    <t>Сбор (выемка, откачка), транспортирование и обезвреживание (размещение) нефтешламов и жидких нефтесодержащих отходов (ЦТЭЦ, ТЭЦ-5, ТЭЦ-7, ТЭЦ-8, ТЭЦ-14, ТЭЦ-15, ТЭЦ-17, ТЭЦ-21, ТЭЦ-22, КВГЭС, КЛГЭС, ГЭС-13, ПТЭЦ)</t>
  </si>
  <si>
    <t>9200/6.44-688</t>
  </si>
  <si>
    <t>Сбор (погрузка), транспортировка и размещение промышленно-строительных отходов и твердых бытовых отходов (ЦТЭЦ, ТЭЦ-5, ТЭЦ-7, ТЭЦ-8, ТЭЦ-14, ТЭЦ-15, ТЭЦ-17, ТЭЦ-21, ТЭЦ-22, КВГЭС, КЛГЭС, ГЭС-13)</t>
  </si>
  <si>
    <t>1122/4.20-591</t>
  </si>
  <si>
    <t>4010010</t>
  </si>
  <si>
    <t>Модернизация электролизной №1</t>
  </si>
  <si>
    <t>1</t>
  </si>
  <si>
    <t>январь 2014</t>
  </si>
  <si>
    <t>2200/4.20-477</t>
  </si>
  <si>
    <t>ГЭС-1,2,3,11 реконструкция схемы СН и установка автономного источника питания (дизель-генератора)</t>
  </si>
  <si>
    <t>47419,47408550,47408558</t>
  </si>
  <si>
    <t>Полярные Зори,Поселки городского типа, подчиненные Администрации г Кандалакши/,Зеленоборский</t>
  </si>
  <si>
    <t>2400/6.36-794</t>
  </si>
  <si>
    <t>63.21.22</t>
  </si>
  <si>
    <t>6323000</t>
  </si>
  <si>
    <t>Зимнее содержание дороги</t>
  </si>
  <si>
    <t>2500/6.36-796</t>
  </si>
  <si>
    <t>55.51</t>
  </si>
  <si>
    <t>5520209</t>
  </si>
  <si>
    <t>Услуги по организации пунктов питания вахтового персонала каскада Серебрянских ГЭС</t>
  </si>
  <si>
    <t>2200/4.20-483</t>
  </si>
  <si>
    <t>Внедрение систем вибро- и термоконтроля ГА №3 ГЭС-3, ГА №1 ГЭС-11, ГА №4 ГЭС-11</t>
  </si>
  <si>
    <t>47408550,47408558</t>
  </si>
  <si>
    <t>Поселки городского типа, подчиненные Администрации г Кандалакши/,Зеленоборский</t>
  </si>
  <si>
    <t>2110/2.15-250</t>
  </si>
  <si>
    <t>45.23.1</t>
  </si>
  <si>
    <t>4540391</t>
  </si>
  <si>
    <t>Капитальный ремонт ж.д. путей</t>
  </si>
  <si>
    <t>июль 2013</t>
  </si>
  <si>
    <t>2300/2.16-229</t>
  </si>
  <si>
    <t>4530324</t>
  </si>
  <si>
    <t>Ремонт затворов 2А и 2Б водоприемника г/а №2 ГЭС-6.</t>
  </si>
  <si>
    <t>2300/2.16-235</t>
  </si>
  <si>
    <t>Ремонт узлов гидроагрегата ст. № 2 и ст. №3 (ПЛ-20-В-360) ГЭС-6.</t>
  </si>
  <si>
    <t>2110/2.16-249</t>
  </si>
  <si>
    <t>45.21.53</t>
  </si>
  <si>
    <t>4521111</t>
  </si>
  <si>
    <t>Ремонт дымовых труб №1,3</t>
  </si>
  <si>
    <t>9021/6.1-1448</t>
  </si>
  <si>
    <t>24.6</t>
  </si>
  <si>
    <t>2429420</t>
  </si>
  <si>
    <t>Химреагенты для стационарных приборов химического контроля для филиала "Невский"</t>
  </si>
  <si>
    <t>112,796,839</t>
  </si>
  <si>
    <t>Литр; кубический дециметр,Штука,Комплект</t>
  </si>
  <si>
    <t>9021/6.1-1516</t>
  </si>
  <si>
    <t>24.66.3</t>
  </si>
  <si>
    <t>2320030</t>
  </si>
  <si>
    <t>Масла импортные для филиала "Невский"</t>
  </si>
  <si>
    <t>112,166,168</t>
  </si>
  <si>
    <t>Литр; кубический дециметр,Килограмм,Тонна; метрическая тонна (1000 кг)</t>
  </si>
  <si>
    <t>9021/6.1-1517</t>
  </si>
  <si>
    <t>Масла импортные для филиала "Кольский"</t>
  </si>
  <si>
    <t>112</t>
  </si>
  <si>
    <t>Литр; кубический дециметр</t>
  </si>
  <si>
    <t>1115/2.18-911</t>
  </si>
  <si>
    <t>Техническое обслуживание и ремонт насосов</t>
  </si>
  <si>
    <t>1122/2.16-826</t>
  </si>
  <si>
    <t>Текущий ремонт основного и вспомогательного оборудования ВК и КНД</t>
  </si>
  <si>
    <t>9</t>
  </si>
  <si>
    <t>ноябрь 2013</t>
  </si>
  <si>
    <t>9021/2.1-1607</t>
  </si>
  <si>
    <t>29.14</t>
  </si>
  <si>
    <t>2913000</t>
  </si>
  <si>
    <t>Подшипники для филиала "Невский"</t>
  </si>
  <si>
    <t>9021/2.1-1609</t>
  </si>
  <si>
    <t>Подшипники для филиала "Кольский"</t>
  </si>
  <si>
    <t>9021/2.1-1612</t>
  </si>
  <si>
    <t>3115000</t>
  </si>
  <si>
    <t>Высоковольтное оборудование для филиала "Невский"</t>
  </si>
  <si>
    <t>октябрь 2013</t>
  </si>
  <si>
    <t>9021/2.1-1621</t>
  </si>
  <si>
    <t>Запасные части к насосам КЭНА для филиала "Невский"</t>
  </si>
  <si>
    <t>9021/2.1-1639</t>
  </si>
  <si>
    <t>Запасные части к насосам (по чертежам) для филиала "Невский"</t>
  </si>
  <si>
    <t>9021/2.1-1648</t>
  </si>
  <si>
    <t>31.20.1</t>
  </si>
  <si>
    <t>3120300</t>
  </si>
  <si>
    <t>Автоматические выключатели для филиала "Невский"</t>
  </si>
  <si>
    <t>9021/2.1-1649</t>
  </si>
  <si>
    <t>Автоматические выключатели для филиала "Карельский"</t>
  </si>
  <si>
    <t>9021/2.1-1650</t>
  </si>
  <si>
    <t>3120340</t>
  </si>
  <si>
    <t>Автоматические выключатели для филиала "Кольский"</t>
  </si>
  <si>
    <t>9021/2.1-1651</t>
  </si>
  <si>
    <t>3120360</t>
  </si>
  <si>
    <t>Магнитные пускатели, контакторы, щиты для филиала "Невский"</t>
  </si>
  <si>
    <t>9021/2.1-1661</t>
  </si>
  <si>
    <t>3116188</t>
  </si>
  <si>
    <t>Воздухоохладитель ВО-20/1100 для филиала "Карельский"</t>
  </si>
  <si>
    <t>9021/2.1-1662</t>
  </si>
  <si>
    <t>Гидроуплотнения для филиала "Карельский"</t>
  </si>
  <si>
    <t>9021/2.1-1669</t>
  </si>
  <si>
    <t>Запасные части гидрогенератора ГЭС-13 филиала "Невский"</t>
  </si>
  <si>
    <t>9021/2.1-1670</t>
  </si>
  <si>
    <t>3120170</t>
  </si>
  <si>
    <t>Запасные части к высоковольтным выключателям для филиала "Невский"</t>
  </si>
  <si>
    <t>9021/2.1-1671</t>
  </si>
  <si>
    <t>Запасные части к высоковольтным выключателям для филиала "Карельский"</t>
  </si>
  <si>
    <t>9021/2.1-1672</t>
  </si>
  <si>
    <t>Запасные части к высоковольтным выключателям для филиала "Кольский"</t>
  </si>
  <si>
    <t>9021/2.1-1673</t>
  </si>
  <si>
    <t>Запасные части к гидроагрегатам КПГЭС филиала "Кольский"</t>
  </si>
  <si>
    <t>9021/2.1-1675</t>
  </si>
  <si>
    <t>Клапан запорно-редукционный с электроприводом для гидрогенератора СВ-1100/145-88 филиала "Невский"</t>
  </si>
  <si>
    <t>9021/2.1-1676</t>
  </si>
  <si>
    <t>Электрощетки ЭГ для филиала "Кольский"</t>
  </si>
  <si>
    <t>9021/2.1-1677</t>
  </si>
  <si>
    <t>Электрощетки ЭГ для филиала "Невский"</t>
  </si>
  <si>
    <t>9021/2.1-1678</t>
  </si>
  <si>
    <t>Электрощетки ЭГ для филиала "Карельский"</t>
  </si>
  <si>
    <t>9021/2.1-1679</t>
  </si>
  <si>
    <t>Покрышки ПВМО-110 для масляных выключателей филиала "Карельский"</t>
  </si>
  <si>
    <t>9021/2.1-1585</t>
  </si>
  <si>
    <t>2912260</t>
  </si>
  <si>
    <t>Арматура из серого чугуна для филиала "Невский"</t>
  </si>
  <si>
    <t>9021/2.1-1588</t>
  </si>
  <si>
    <t>Арматура из серого чугуна для филиала "Кольский"</t>
  </si>
  <si>
    <t>9021/2.1-1594</t>
  </si>
  <si>
    <t>Клапаны стальные для филиала "Невский"</t>
  </si>
  <si>
    <t>9021/2.1-1595</t>
  </si>
  <si>
    <t>Клапаны стальные для филиала "Карельский"</t>
  </si>
  <si>
    <t>9021/2.1-1596</t>
  </si>
  <si>
    <t>2912280</t>
  </si>
  <si>
    <t>Запасные части к общепромышленной арматуре для филиала "Невский"</t>
  </si>
  <si>
    <t>9021/2.1-1597</t>
  </si>
  <si>
    <t>2949140</t>
  </si>
  <si>
    <t>Электроприводы к арматуре для филиала "Невский"</t>
  </si>
  <si>
    <t>9021/2.1-1601</t>
  </si>
  <si>
    <t>2912261</t>
  </si>
  <si>
    <t>Клапаны МИК и запасные части к ним (Ереванский арматурный завод) для филиала "Невский"</t>
  </si>
  <si>
    <t>1090/7.46-902</t>
  </si>
  <si>
    <t>Сопровождение ПО формирование отчетов планово-экономических показателей работы энергосистемы (для Департамента по экономике)</t>
  </si>
  <si>
    <t>1090/7.46-923</t>
  </si>
  <si>
    <t>услуги по сопровождению программного модуля "Аналитическое управление ТЭП" информационной системы расчетов ТЭП для ПТО ТЭЦ ОАО "ТГК-1"</t>
  </si>
  <si>
    <t>1090/7.46-938</t>
  </si>
  <si>
    <t>72.60</t>
  </si>
  <si>
    <t>предоставление и информационное обслуживание справочно-информационных массивов системы "Гарант"</t>
  </si>
  <si>
    <t>9999/6.36-1491</t>
  </si>
  <si>
    <t>64.11.13</t>
  </si>
  <si>
    <t>6412000</t>
  </si>
  <si>
    <t>Экспресс-почта</t>
  </si>
  <si>
    <t>9021/6.1-1850</t>
  </si>
  <si>
    <t>24.16</t>
  </si>
  <si>
    <t>2413250</t>
  </si>
  <si>
    <t>Смола ионообменная DOWEX для филиала "Кольский"</t>
  </si>
  <si>
    <t>9021/6.1-1402</t>
  </si>
  <si>
    <t>24.1</t>
  </si>
  <si>
    <t>2411190</t>
  </si>
  <si>
    <t>Гидразин - гидрат 64% для филиала "Невский"</t>
  </si>
  <si>
    <t>9021/6.1-1404</t>
  </si>
  <si>
    <t>Гидразин - гидрат 64% для филиала "Карельский"</t>
  </si>
  <si>
    <t>9021/2.1-1830</t>
  </si>
  <si>
    <t>3120370</t>
  </si>
  <si>
    <t>Магнитные пускатели, контакторы, щиты для филиала "Кольский"</t>
  </si>
  <si>
    <t>9021/2.1-1831</t>
  </si>
  <si>
    <t>27.22</t>
  </si>
  <si>
    <t>2813143</t>
  </si>
  <si>
    <t>Компенсаторы линзовые для филиала "Карельский"</t>
  </si>
  <si>
    <t>1115/2.18-1237</t>
  </si>
  <si>
    <t>Сервисное техническое обслуживание и текущие ремонты турбин Т-22-90 ст.№№1,5, Т-20-90 ст.№4, ПТ-30-8.8 ст.№№2,3; Т-97/117-130-3 ст.№ 7 , Т-100/120-130 ст.№ 6 и их вспомогательного турбинного оборудования</t>
  </si>
  <si>
    <t>9021/2.1-1683</t>
  </si>
  <si>
    <t>Клинья пазовые для КТГЭС филиала "Кольский"</t>
  </si>
  <si>
    <t>9021/6.1-1690</t>
  </si>
  <si>
    <t>2410000</t>
  </si>
  <si>
    <t>Стекло натриевое жидкое для филиала "Невский"</t>
  </si>
  <si>
    <t>9021/6.1-1691</t>
  </si>
  <si>
    <t>Стекло натриевое жидкое для филиала "Кольский"</t>
  </si>
  <si>
    <t>9021/6.1-1692</t>
  </si>
  <si>
    <t>Стекло натриевое жидкое для филиала "Карельский"</t>
  </si>
  <si>
    <t>9021/2.1-1695</t>
  </si>
  <si>
    <t>2716680</t>
  </si>
  <si>
    <t>Детали трубопроводов для филиала "Невский"</t>
  </si>
  <si>
    <t>9021/2.1-1696</t>
  </si>
  <si>
    <t>Детали трубопроводов для филиала "Кольский"</t>
  </si>
  <si>
    <t>9021/2.1-1697</t>
  </si>
  <si>
    <t>Компенсаторы линзовые для филиала "Невский"</t>
  </si>
  <si>
    <t>9021/2.1-1700</t>
  </si>
  <si>
    <t>2715210</t>
  </si>
  <si>
    <t>Трубы бесшовные нержавеющие для филиала "Невский"</t>
  </si>
  <si>
    <t>9021/2.1-1701</t>
  </si>
  <si>
    <t>Трубы бесшовные нержавеющие для филиала "Кольский"</t>
  </si>
  <si>
    <t>9021/2.1-1702</t>
  </si>
  <si>
    <t>27.44</t>
  </si>
  <si>
    <t>2724236</t>
  </si>
  <si>
    <t>Трубы МНЖ для филиала "Невский"</t>
  </si>
  <si>
    <t>9021/2.1-1703</t>
  </si>
  <si>
    <t>Трубы МНЖ для филиала "Карельский"</t>
  </si>
  <si>
    <t>9021/2.1-1704</t>
  </si>
  <si>
    <t>2715000</t>
  </si>
  <si>
    <t>Трубы стальные бесшовные для филиала "Невский"</t>
  </si>
  <si>
    <t>9021/2.1-1706</t>
  </si>
  <si>
    <t>Трубы стальные бесшовные для филиала "Кольский"</t>
  </si>
  <si>
    <t>9021/2.1-1763</t>
  </si>
  <si>
    <t>29.52</t>
  </si>
  <si>
    <t>2813215</t>
  </si>
  <si>
    <t>Запасные части к вспомогательному оборудованию АТЭЦ филиала "Кольский"</t>
  </si>
  <si>
    <t>9021/2.1-1764</t>
  </si>
  <si>
    <t>Секция калорифера типа СО-110-02 для филиала "Невский"</t>
  </si>
  <si>
    <t>9021/2.1-1774</t>
  </si>
  <si>
    <t>Запасные части к котлу БКЗ-320-140 для филиала "Невский"</t>
  </si>
  <si>
    <t>9021/2.1-1784</t>
  </si>
  <si>
    <t>2813213</t>
  </si>
  <si>
    <t>Клапаны пылегазовоздухопроводов с ответными фланцами и крепежом филиала "Карельский"</t>
  </si>
  <si>
    <t>9021/6.1-1426</t>
  </si>
  <si>
    <t>24.13</t>
  </si>
  <si>
    <t>2411180</t>
  </si>
  <si>
    <t>Сода каустическая марка А 100% (автоцистерны) для филиала "Невский" (поставка на 1 полугодие)</t>
  </si>
  <si>
    <t>9021/6.1-1427</t>
  </si>
  <si>
    <t>Сода каустическая марка А 100% (автоцистерны) для филиала "Карельский"</t>
  </si>
  <si>
    <t>9021/6.1-1428</t>
  </si>
  <si>
    <t>Сода каустическая марка А 100% для филиала "Кольский"</t>
  </si>
  <si>
    <t>9021/2.1-1707</t>
  </si>
  <si>
    <t>Трубы стальные сварные для филиала "Невский"</t>
  </si>
  <si>
    <t>9021/2.1-1708</t>
  </si>
  <si>
    <t>Трубы стальные сварные для филиала "Кольский"</t>
  </si>
  <si>
    <t>9021/2.1-1709</t>
  </si>
  <si>
    <t>Трубы стальные сварные для филиала "Карельский"</t>
  </si>
  <si>
    <t>9021/2.1-1710</t>
  </si>
  <si>
    <t>Трубы ФЦК для филиала "Невский"</t>
  </si>
  <si>
    <t>9021/2.1-1711</t>
  </si>
  <si>
    <t>27.4</t>
  </si>
  <si>
    <t>2724230</t>
  </si>
  <si>
    <t>Цветной металлопрокат для филиала "Невский"</t>
  </si>
  <si>
    <t>166</t>
  </si>
  <si>
    <t>Килограмм</t>
  </si>
  <si>
    <t>9021/2.1-1713</t>
  </si>
  <si>
    <t>Цветной металлопрокат для филиала "Кольский"</t>
  </si>
  <si>
    <t>9021/2.1-1714</t>
  </si>
  <si>
    <t>27.16</t>
  </si>
  <si>
    <t>2712140</t>
  </si>
  <si>
    <t>Черный металлопрокат для филиала "Кольский"</t>
  </si>
  <si>
    <t>9021/2.1-1715</t>
  </si>
  <si>
    <t>Черный металлопрокат для филиала "Невский"</t>
  </si>
  <si>
    <t>9021/6.1-1153</t>
  </si>
  <si>
    <t>18.21</t>
  </si>
  <si>
    <t>1811491,1811681</t>
  </si>
  <si>
    <t>Костюмы из смесовой ткани для филиала "Кольский"</t>
  </si>
  <si>
    <t>9021/6.1-1156</t>
  </si>
  <si>
    <t>Костюмы из смесовой ткани для филиала "Карельский"</t>
  </si>
  <si>
    <t>9021/6.1-1157</t>
  </si>
  <si>
    <t>Костюмы из смесовой ткани для филиала "Невский"</t>
  </si>
  <si>
    <t>9021/6.1-1306</t>
  </si>
  <si>
    <t>2411140</t>
  </si>
  <si>
    <t>Кислота серная улучшенная 100% для филиала "Кольский"</t>
  </si>
  <si>
    <t>9021/6.1-1307</t>
  </si>
  <si>
    <t>Кислота серная улучшенная 100% (автоцистерны) для филиала "Карельский"</t>
  </si>
  <si>
    <t>9021/6.1-1308</t>
  </si>
  <si>
    <t>Кислота серная улучшенная 100% для филиала "Невский"</t>
  </si>
  <si>
    <t>1090/7.46-889</t>
  </si>
  <si>
    <t>Информационное обслуживание систем КонсультантПлюс Серии VIP</t>
  </si>
  <si>
    <t>1090/7.46-946</t>
  </si>
  <si>
    <t>Техническая поддержка информационной системы "Энерготрейдинг"</t>
  </si>
  <si>
    <t>2000/7.39-915</t>
  </si>
  <si>
    <t>40.13.3</t>
  </si>
  <si>
    <t>Техническое обслуживание ВОЛС</t>
  </si>
  <si>
    <t>2000/7.39-1046</t>
  </si>
  <si>
    <t>64.20.11</t>
  </si>
  <si>
    <t>Cервисное обслуживание АТС</t>
  </si>
  <si>
    <t>2000/7.39-1050</t>
  </si>
  <si>
    <t>64.20.12</t>
  </si>
  <si>
    <t>Cервисное обслуживание цифровой радиосвязи в стандарте "Тетра"</t>
  </si>
  <si>
    <t>2000/7.39-1053</t>
  </si>
  <si>
    <t>32.20.9</t>
  </si>
  <si>
    <t>Сервисное обслуживание систем мультиплексирования</t>
  </si>
  <si>
    <t>2000/7.39-1057</t>
  </si>
  <si>
    <t>Сервисное обслуживание системы телемеханики (СОТИ АССО)</t>
  </si>
  <si>
    <t>2000/7.39-1060</t>
  </si>
  <si>
    <t>64.20.5</t>
  </si>
  <si>
    <t>Cервисное обслуживание устройства телемеханики "Телеканал-М2"</t>
  </si>
  <si>
    <t>9021/2.1-1577</t>
  </si>
  <si>
    <t>2912300</t>
  </si>
  <si>
    <t>Запасные части к высоконапорной арматуре для филиала "Невский"</t>
  </si>
  <si>
    <t>9021/2.1-1578</t>
  </si>
  <si>
    <t>Электроприводы AUMA и комплектующие к ним для филиала "Невский"</t>
  </si>
  <si>
    <t>9021/2.1-1584</t>
  </si>
  <si>
    <t>2912270</t>
  </si>
  <si>
    <t>Задвижки стальные электроприводные для филиала "Невский"</t>
  </si>
  <si>
    <t>9601/6.1-771</t>
  </si>
  <si>
    <t>15.51.11</t>
  </si>
  <si>
    <t>1520000</t>
  </si>
  <si>
    <t>Поставка молока персоналу за работу во вредных условиях</t>
  </si>
  <si>
    <t>ноябрь 2012</t>
  </si>
  <si>
    <t>9601/7.31-773</t>
  </si>
  <si>
    <t>93.01</t>
  </si>
  <si>
    <t>7493090</t>
  </si>
  <si>
    <t>Обслуживание ковровых покрытий в помещениях БЦ "Арена Холл"</t>
  </si>
  <si>
    <t>9601/6.35-774</t>
  </si>
  <si>
    <t>01.41</t>
  </si>
  <si>
    <t>0141550</t>
  </si>
  <si>
    <t>Обслуживание растений в помещениях БЦ "Арена Холл"</t>
  </si>
  <si>
    <t>9601/7.1-776</t>
  </si>
  <si>
    <t>52.47.3</t>
  </si>
  <si>
    <t>5235010</t>
  </si>
  <si>
    <t>Поставка канцелярских товаров для подразделений ОАО "ТГК-1"</t>
  </si>
  <si>
    <t>2200/6.42-301</t>
  </si>
  <si>
    <t>КНГЭС: сервисное обслуживание и устранение выявленных дефектов мостовых кранов</t>
  </si>
  <si>
    <t>1122/6.42-327</t>
  </si>
  <si>
    <t>29.11.9</t>
  </si>
  <si>
    <t>3314280</t>
  </si>
  <si>
    <t>Проверка вибрационного состояния и проведение вибрационных обследований основного и вспомогательного оборудования ( 1 и 2 очереди ТЭЦ)</t>
  </si>
  <si>
    <t>660</t>
  </si>
  <si>
    <t>Да</t>
  </si>
  <si>
    <t>1122/6.36-227</t>
  </si>
  <si>
    <t>85.1</t>
  </si>
  <si>
    <t>8500000</t>
  </si>
  <si>
    <t>Предрейсовый и послерейсовый медицинский осмотр водителей</t>
  </si>
  <si>
    <t>9960</t>
  </si>
  <si>
    <t>2000/7.41-457</t>
  </si>
  <si>
    <t>31.62.9</t>
  </si>
  <si>
    <t>7492050</t>
  </si>
  <si>
    <t>Техническое обслуживание систем безопасности объектов филиала "Кольский": Здания Управления, Апатитской ТЭЦ, Каскад Серебрянских ГЭС, Каскад Нивских ГЭС, Каскад Туломских ГЭС, Каскад Пазских ГЭС</t>
  </si>
  <si>
    <t>362</t>
  </si>
  <si>
    <t>Месяц</t>
  </si>
  <si>
    <t>12</t>
  </si>
  <si>
    <t>ЗЗП</t>
  </si>
  <si>
    <t>2110/6.42-511</t>
  </si>
  <si>
    <t>Оказание услуг по проведению предрейсовых и послерейсовых осмотров водителей АТЦ, предсменных осмотров водителей, эксплуатирующих и обслуживающих ж/д транспорт</t>
  </si>
  <si>
    <t>2110/6.42-513</t>
  </si>
  <si>
    <t>Оказание услуг по доврачебной помощи (здравпункт)</t>
  </si>
  <si>
    <t>1115/6.42-336</t>
  </si>
  <si>
    <t>4540050</t>
  </si>
  <si>
    <t>Техническое обслуживание железнодорожных путей</t>
  </si>
  <si>
    <t>1105/6.42-306</t>
  </si>
  <si>
    <t>29.23.9</t>
  </si>
  <si>
    <t>4560231</t>
  </si>
  <si>
    <t>Техническое обслуживание климат-контроля АСУ ТП, вентиляционных систем и кондиционирования</t>
  </si>
  <si>
    <t>2200/6.42-307</t>
  </si>
  <si>
    <t>Инструментальное обследование ГМО каскада Нивских ГЭС</t>
  </si>
  <si>
    <t>1115/6.42-323</t>
  </si>
  <si>
    <t>7422090</t>
  </si>
  <si>
    <t>Виброобследование турбоагрегатов</t>
  </si>
  <si>
    <t>9032/7.24-790</t>
  </si>
  <si>
    <t>22.22,74.40</t>
  </si>
  <si>
    <t>9429000,2109101,2211288,2211334,2221452,2221637,2221638</t>
  </si>
  <si>
    <t>Сувенирная продукция</t>
  </si>
  <si>
    <t>40,41,45,47,86</t>
  </si>
  <si>
    <t>Город Санкт-Петербург город федерального значения,Ленинградская область,Город Москва столица Российской Федерации город федерального значения,Мурманская область,Республика Карелия</t>
  </si>
  <si>
    <t>1114/2.16-361</t>
  </si>
  <si>
    <t>41.00.1</t>
  </si>
  <si>
    <t>2811844</t>
  </si>
  <si>
    <t>Ремонт оборудования очистных сооружений ПГУ-180 ст.№1 и ст.№2</t>
  </si>
  <si>
    <t>1114/2.16-363</t>
  </si>
  <si>
    <t>31.10.9</t>
  </si>
  <si>
    <t>3112010,3112020</t>
  </si>
  <si>
    <t>Ремонт электродвигателей 0,4-6кВ</t>
  </si>
  <si>
    <t>1115/6.42-325</t>
  </si>
  <si>
    <t>Вибродиагностика вращающихся механизмов котельного и турбинного отделений и мазутного хозяйства</t>
  </si>
  <si>
    <t>1115/6.42-328</t>
  </si>
  <si>
    <t>90.01</t>
  </si>
  <si>
    <t>9450020</t>
  </si>
  <si>
    <t>Обслуживание бонов на выпуске в р. Красненькая</t>
  </si>
  <si>
    <t>1115/6.42-329</t>
  </si>
  <si>
    <t>74.30.1</t>
  </si>
  <si>
    <t>7422012</t>
  </si>
  <si>
    <t>Выполнение анализов природной и сточных вод</t>
  </si>
  <si>
    <t>1117/6.42-330</t>
  </si>
  <si>
    <t>30.02</t>
  </si>
  <si>
    <t>7240000</t>
  </si>
  <si>
    <t>Сервисное обслуживание ПТК АСУТП турбоагрегата ст № 4</t>
  </si>
  <si>
    <t>1117/6.42-331</t>
  </si>
  <si>
    <t>74.20.55</t>
  </si>
  <si>
    <t>7422013</t>
  </si>
  <si>
    <t>Проведение мониторинга атмосферного воздуха в зоне влияния</t>
  </si>
  <si>
    <t>1300/6.42-333</t>
  </si>
  <si>
    <t>Ежемесячное производство хим. анализов природной и сточной воды.</t>
  </si>
  <si>
    <t>41</t>
  </si>
  <si>
    <t>Ленинградская область</t>
  </si>
  <si>
    <t>1300/6.42-334</t>
  </si>
  <si>
    <t>4510521</t>
  </si>
  <si>
    <t>Водолазные работы по обслуживанию ГТС: 1. Осмотр подводных частей ГТС (сороудерживающие решётки, пороги турбинных щитов, пороги отсасывающих труб) ГА-2 ГЭС-10; ГА-1, ГА-4 ГЭС-11; 2. Очистка порогов турбинных щитов агрегатов и устранение протечек через щиты. 3. Очистка сороудерживающих решёток от топляка и наледи; 4. Мулевка затворов плотины, не участвующих в опер. регулировании к ОЗП; 5. Транспортировка ПРЗ</t>
  </si>
  <si>
    <t>1300/6.47-382</t>
  </si>
  <si>
    <t>Проведение очистных работ донной акватории, прилегающей к Светогорской и Лесогорской ГЭС</t>
  </si>
  <si>
    <t>1107/2.16-518</t>
  </si>
  <si>
    <t>2813103,2813160,2813200,2911121</t>
  </si>
  <si>
    <t>Ремонт арматуры (Ду10 - Ду 1200, Ру до 240 кгс/см2) и расходомерных устройств ТЭЦ</t>
  </si>
  <si>
    <t>830</t>
  </si>
  <si>
    <t>1107/2.16-520</t>
  </si>
  <si>
    <t>29.12.9,40.11.51</t>
  </si>
  <si>
    <t>2912000,2813170</t>
  </si>
  <si>
    <t>Ремонт насосов и вращающих механизмов КТЦ</t>
  </si>
  <si>
    <t>61</t>
  </si>
  <si>
    <t>3000/6.42-400</t>
  </si>
  <si>
    <t>74.30.9</t>
  </si>
  <si>
    <t>Тепловизионный контроль оборудования</t>
  </si>
  <si>
    <t>3300/2.15-427</t>
  </si>
  <si>
    <t>4530635</t>
  </si>
  <si>
    <t>Капитальный ремонт автотрансформатора АТ-2 Ондской ГЭС</t>
  </si>
  <si>
    <t>3100/4.21-440</t>
  </si>
  <si>
    <t>Модернизация защит блоков генератор - трансформатор 1ГТ - 3ГТ</t>
  </si>
  <si>
    <t>3100/6.42-446</t>
  </si>
  <si>
    <t>4530910</t>
  </si>
  <si>
    <t>Паспортизация тепловой изоляции оборудования</t>
  </si>
  <si>
    <t>1108/2.16-635</t>
  </si>
  <si>
    <t>40.10.11</t>
  </si>
  <si>
    <t>4520411</t>
  </si>
  <si>
    <t>055,113</t>
  </si>
  <si>
    <t>Квадратный метр,Кубический метр</t>
  </si>
  <si>
    <t>1900</t>
  </si>
  <si>
    <t>1108/6.38-681</t>
  </si>
  <si>
    <t>50.20</t>
  </si>
  <si>
    <t>5020000</t>
  </si>
  <si>
    <t>Техническое обслуживание и ремонт транспортных средств ТЭЦ-8 филиала "Невский" ОАО "ТГК-1"</t>
  </si>
  <si>
    <t>3300/4.19-450</t>
  </si>
  <si>
    <t>4530322</t>
  </si>
  <si>
    <t>Изготовление комплекта обмотки, поставка и замена обмотки статора гидрогенератора №3 Маткожненской ГЭС</t>
  </si>
  <si>
    <t>86204</t>
  </si>
  <si>
    <t>Беломорский</t>
  </si>
  <si>
    <t>3300/6.42-485</t>
  </si>
  <si>
    <t>Вибродиагностика гидроагрегатов</t>
  </si>
  <si>
    <t>3300/6.42-494</t>
  </si>
  <si>
    <t>Тепловые испытания генераторов Г-1 и Г-3 Ондской ГЭС</t>
  </si>
  <si>
    <t>1300/2.16-733</t>
  </si>
  <si>
    <t>4010417</t>
  </si>
  <si>
    <t>Расширенный текущий ремонт ГА-1 ГЭС-11</t>
  </si>
  <si>
    <t>1122/6.42-310</t>
  </si>
  <si>
    <t>40.10.4</t>
  </si>
  <si>
    <t>2911200</t>
  </si>
  <si>
    <t>Техническое обслуживание насосного оборудования блока ПГУ-450</t>
  </si>
  <si>
    <t>88</t>
  </si>
  <si>
    <t>1122/6.42-313</t>
  </si>
  <si>
    <t>29.24.9</t>
  </si>
  <si>
    <t>Техническое обслуживание КВОУ ГТУ -41,42 : тонкой очистки- 1 раз; фильтров грубой очистки и влаглуловителей- 2 раза</t>
  </si>
  <si>
    <t>4188</t>
  </si>
  <si>
    <t>1122/6.42-318</t>
  </si>
  <si>
    <t>Сервисное обслуживание кондиционеров</t>
  </si>
  <si>
    <t>53</t>
  </si>
  <si>
    <t>1090/7.46-753</t>
  </si>
  <si>
    <t>Предоставление услуг по обслуживанию серверов Oracle ОАО "ТГК-1"</t>
  </si>
  <si>
    <t>3200/4.21-620</t>
  </si>
  <si>
    <t>ПИР по реконструкции систем возбуждения, регулирования гидроагрегатов Пальеозерской ГЭС</t>
  </si>
  <si>
    <t>86215</t>
  </si>
  <si>
    <t>Кондопожский</t>
  </si>
  <si>
    <t>1105/6.42-304</t>
  </si>
  <si>
    <t>7422000</t>
  </si>
  <si>
    <t>Наладочные и балансовые испытания пиковых водогрейных котлов-9,13 на газе и мазуте в основном и пиковом режимах</t>
  </si>
  <si>
    <t>2110/4.1-368</t>
  </si>
  <si>
    <t>27.22.21</t>
  </si>
  <si>
    <t>2715811</t>
  </si>
  <si>
    <t>Труба стальная с отводами диам.720 мм в изоляции ППУ (пенополиуретаном)</t>
  </si>
  <si>
    <t>3000/7.41-604</t>
  </si>
  <si>
    <t>Техническое обслуживание систем безопасности объектов филиала "Карельский": Здание Управления, ПТЭЦ, Каскад Выгских ГЭС, Каскад Сунских ГЭС, Каскад Кемских ГЭС</t>
  </si>
  <si>
    <t>1107/6.42-297</t>
  </si>
  <si>
    <t>Сервисное обслуживание приборов измеряющих СО, NOX, O2 в дымовых и уходящих газах К-4; кислород, кремний, электропроводность в воде и паре К-4, ВО, ТA-3</t>
  </si>
  <si>
    <t>1107/6.38-669</t>
  </si>
  <si>
    <t>8511000</t>
  </si>
  <si>
    <t>Предрейсовые медицинские осмотры водителей</t>
  </si>
  <si>
    <t>66</t>
  </si>
  <si>
    <t>1122/6.42-299</t>
  </si>
  <si>
    <t>2915030</t>
  </si>
  <si>
    <t>Техническое обслуживание лифтов рег. №№ 010748Б, 021594, 013721, 013720Б, 013718Б, 013719Б, 013667Б, 013641Б, 050107, 050108</t>
  </si>
  <si>
    <t>10</t>
  </si>
  <si>
    <t>1090/7.39-695</t>
  </si>
  <si>
    <t>64.20</t>
  </si>
  <si>
    <t>6420000</t>
  </si>
  <si>
    <t>Обслуживание оборудования бесперебойного электропитания СДТУ, АСОДУ, средств связи и инфраструктуры информационных технологий Управления и структурных подразделений филиала "Невский" ОАО "ТГК-1"</t>
  </si>
  <si>
    <t>2000/6.42-693</t>
  </si>
  <si>
    <t>Проведение вибрационных и тепловых испытаний гидрогенераторов филиала "Кольский"</t>
  </si>
  <si>
    <t>1090/6.1-767</t>
  </si>
  <si>
    <t>51.4</t>
  </si>
  <si>
    <t>3020000</t>
  </si>
  <si>
    <t>Поставка расходных материалов для ПК и оргтехники. Поставка оборудования, не требующего монтажа, стоимостью менее 40000 руб.</t>
  </si>
  <si>
    <t>1090/7.39-701</t>
  </si>
  <si>
    <t>6420090</t>
  </si>
  <si>
    <t>Техническое обслуживание и устранение повреждений линейной части оптической кабельной линии по Санкт-Петербургу.</t>
  </si>
  <si>
    <t>1090/6.1-781</t>
  </si>
  <si>
    <t>Поставка расходных материалов и оборудования стоимостью менее 40000 руб. для службы АСУ ТП ПСДТУ и ИТ</t>
  </si>
  <si>
    <t>9032/6.36-791</t>
  </si>
  <si>
    <t>22.12</t>
  </si>
  <si>
    <t>2212140</t>
  </si>
  <si>
    <t>Издание корпоративной газеты</t>
  </si>
  <si>
    <t>1122/6.42-300</t>
  </si>
  <si>
    <t>Экспресс испытания до, после капитального ремонта энергоблока ст. №1</t>
  </si>
  <si>
    <t>4</t>
  </si>
  <si>
    <t>9022/6.38-351</t>
  </si>
  <si>
    <t>50.20.2</t>
  </si>
  <si>
    <t>5020000,5020020</t>
  </si>
  <si>
    <t>Техническое обслуживание и ремонт грузовых автомобилей марки ГАЗ, ЗИЛ, КамАЗ, МАЗ и автобусов отечественного производства марки ПАЗ, ЛИАЗ и т.п.</t>
  </si>
  <si>
    <t>1700</t>
  </si>
  <si>
    <t>9022/6.38-352</t>
  </si>
  <si>
    <t>50.20.1</t>
  </si>
  <si>
    <t>Техническое обслуживание и ремонт автомобилей иностраннного производства</t>
  </si>
  <si>
    <t>1300</t>
  </si>
  <si>
    <t>9022/6.38-353</t>
  </si>
  <si>
    <t>Техническое обслуживание автомобилей марки АУДИ</t>
  </si>
  <si>
    <t>1500</t>
  </si>
  <si>
    <t>9022/6.38-354</t>
  </si>
  <si>
    <t>60.22</t>
  </si>
  <si>
    <t>6022010,6022020</t>
  </si>
  <si>
    <t>Транспортное обслуживание руководителей ОАО "ТГК-1" в г.Москва</t>
  </si>
  <si>
    <t>356</t>
  </si>
  <si>
    <t>Час</t>
  </si>
  <si>
    <t>500</t>
  </si>
  <si>
    <t>45</t>
  </si>
  <si>
    <t>Город Москва столица Российской Федерации город федерального значения</t>
  </si>
  <si>
    <t>9022/6.38-355</t>
  </si>
  <si>
    <t>60.24.1</t>
  </si>
  <si>
    <t>6050012</t>
  </si>
  <si>
    <t>Перевозка топочного мазута для структурных подразделений филиала "Невский" ОАО "ТГК-1"</t>
  </si>
  <si>
    <t>2000</t>
  </si>
  <si>
    <t>9022/6.38-356</t>
  </si>
  <si>
    <t>60.24,60.24.1,60.24.2</t>
  </si>
  <si>
    <t>6020000</t>
  </si>
  <si>
    <t>Оказание транспортных услуг автомобильным транспортом и специальной техникой на автомобильном и тракторном шасси</t>
  </si>
  <si>
    <t>27000</t>
  </si>
  <si>
    <t>1000/7.41-615</t>
  </si>
  <si>
    <t>Техническое обслуживание систем безопасности в Головном Офисе ОАО "ТГК-1" и на объектах филиала "Невский": ЦТЭЦ, ТЭЦ-5, ТЭЦ-7, ТЭЦ-8, ТЭЦ-14, ТЭЦ-15, ТЭЦ-17, ТЭЦ-21, ТЭЦ-22, Каскад-1, Каскад Ладожских ГЭС, ГЭС-13</t>
  </si>
  <si>
    <t>1000/7.41-616</t>
  </si>
  <si>
    <t>Техническое обслуживание систем охранной сигнализации периметра, охранного телевидения и охранно-пожарной сигнализации и РКТС объектов филиала "Невский": ЦТЭЦ, ТЭЦ-5, ТЭЦ-7, ТЭЦ-8, ТЭЦ-15, ТЭЦ-17, ТЭЦ-21, ТЭЦ-22, Каскад-1, Каскад Ладожских ГЭС, ГЭС-13</t>
  </si>
  <si>
    <t>1114/6.42-203</t>
  </si>
  <si>
    <t>Мониторинг вибрационного состояния основного и вспомогательного оборудования котельного и турбинного отделения, а также турбоагрегатов.</t>
  </si>
  <si>
    <t>1114/6.42-204</t>
  </si>
  <si>
    <t>Техническое обслуживание системы вентиляции и кондиционирования блока ПГУ-180 №№1,2.</t>
  </si>
  <si>
    <t>1114/6.42-205</t>
  </si>
  <si>
    <t>Сервисное обслуживание оборудования ВПУ блока ПГУ-180.</t>
  </si>
  <si>
    <t>1114/6.42-207</t>
  </si>
  <si>
    <t>4522727</t>
  </si>
  <si>
    <t>Техническое обслуживание сбросного оголовка, очистка колодцев подземного обводного коллектора от наплавного мусора</t>
  </si>
  <si>
    <t>1114/6.42-208</t>
  </si>
  <si>
    <t>Техническое обслуживание водозаборного оголовка.</t>
  </si>
  <si>
    <t>1114/6.42-209</t>
  </si>
  <si>
    <t>Техническое обслуживание ПТК "Космотроника Венец" ПГУ-180.</t>
  </si>
  <si>
    <t>1114/6.42-210</t>
  </si>
  <si>
    <t>Техническое обслуживание системы управления очистными сооружениями производства ЗАО "Биотехпрогресс".</t>
  </si>
  <si>
    <t>1114/6.42-211</t>
  </si>
  <si>
    <t>Техническое обслуживание системы автоматического пожаротушения общестанционного оборудования ПГУ-180.</t>
  </si>
  <si>
    <t>1114/6.42-212</t>
  </si>
  <si>
    <t>Техническое обслуживание системы пожарной сигнализации и управления эвакуацией.</t>
  </si>
  <si>
    <t>1114/6.42-213</t>
  </si>
  <si>
    <t>3520547</t>
  </si>
  <si>
    <t>Текущее обслуживание 500 пог.м. ж/д пути и 5 стрелочных переводов на пути необщего пользования ОАО "ТГК-1".</t>
  </si>
  <si>
    <t>018</t>
  </si>
  <si>
    <t>Погонный метр</t>
  </si>
  <si>
    <t>1400/6.42-201</t>
  </si>
  <si>
    <t>Обслуживание системы пожарной сигнализации, оповещения и пожаротушения ГЭС-6, ГЭС-9, ГЭС-12</t>
  </si>
  <si>
    <t>2300/2.16-233</t>
  </si>
  <si>
    <t>Ремонт и АКЗ напорной обшивки и металлоконструкций и ремонт уплотнений сегментного затвора водосброса № 2. ГЭС-4.</t>
  </si>
  <si>
    <t>2400/2.16-245</t>
  </si>
  <si>
    <t>45.21.2</t>
  </si>
  <si>
    <t>Ремонт моста через рыбоход ГЭС-13.</t>
  </si>
  <si>
    <t>9032/7.24-799</t>
  </si>
  <si>
    <t>74.40</t>
  </si>
  <si>
    <t>2222000,7430000,9414030</t>
  </si>
  <si>
    <t>Презентационная продукция</t>
  </si>
  <si>
    <t>9032/7.24-802</t>
  </si>
  <si>
    <t>7430000,5200292</t>
  </si>
  <si>
    <t>Оформление производственных объектов</t>
  </si>
  <si>
    <t>9600/7.33-989</t>
  </si>
  <si>
    <t>Повышение квалификации, проведение предаттестационной подготовки руководителей и специалистов, обучение персонала</t>
  </si>
  <si>
    <t>75</t>
  </si>
  <si>
    <t>9032/7.32-863</t>
  </si>
  <si>
    <t>92.40</t>
  </si>
  <si>
    <t>Мониторинг СМИ и анализ информационного пространства</t>
  </si>
  <si>
    <t>9032/7.24-865</t>
  </si>
  <si>
    <t>74.81</t>
  </si>
  <si>
    <t>7494000</t>
  </si>
  <si>
    <t>Фото и видео сопровождение деятельности ОАО "ТГК-1"</t>
  </si>
  <si>
    <t>9021/6.1-1446</t>
  </si>
  <si>
    <t>Флокулянты "БИФЛОК" для филиала "Невский"</t>
  </si>
  <si>
    <t>9021/6.1-1447</t>
  </si>
  <si>
    <t>Химреагент Pure Tech для филиала "Невский"</t>
  </si>
  <si>
    <t>9021/6.1-1450</t>
  </si>
  <si>
    <t>Химреагенты для филиала "Невский"</t>
  </si>
  <si>
    <t>112,113,166,168</t>
  </si>
  <si>
    <t>Литр; кубический дециметр,Кубический метр,Килограмм,Тонна; метрическая тонна (1000 кг)</t>
  </si>
  <si>
    <t>9021/6.1-1451</t>
  </si>
  <si>
    <t>Химреагенты для филиала "Карельский"</t>
  </si>
  <si>
    <t>112,168</t>
  </si>
  <si>
    <t>Литр; кубический дециметр,Тонна; метрическая тонна (1000 кг)</t>
  </si>
  <si>
    <t>9021/6.1-1452</t>
  </si>
  <si>
    <t>Химреагенты для филиала "Кольский"</t>
  </si>
  <si>
    <t>9021/6.1-1512</t>
  </si>
  <si>
    <t>22.22</t>
  </si>
  <si>
    <t>2101550</t>
  </si>
  <si>
    <t>Диаграмная продукция для филиала "Невский"</t>
  </si>
  <si>
    <t>055,736</t>
  </si>
  <si>
    <t>Квадратный метр,Рулон</t>
  </si>
  <si>
    <t>9021/6.1-1520</t>
  </si>
  <si>
    <t>Масла, смазки для филиала "Кольский"</t>
  </si>
  <si>
    <t>112,166,796</t>
  </si>
  <si>
    <t>Литр; кубический дециметр,Килограмм,Штука</t>
  </si>
  <si>
    <t>9021/6.1-1525</t>
  </si>
  <si>
    <t>23.20</t>
  </si>
  <si>
    <t>Масло трансформаторное Т-1500 для филиала "Кольский"</t>
  </si>
  <si>
    <t>9021/6.1-1526</t>
  </si>
  <si>
    <t>Масло турбинное ТП-22 для филиала "Карельский"</t>
  </si>
  <si>
    <t>9021/6.1-1528</t>
  </si>
  <si>
    <t>Масло турбинное ТП-22 для филиала "Невский"</t>
  </si>
  <si>
    <t>9021/6.1-1529</t>
  </si>
  <si>
    <t>Масло турбинное ТП-30 для филиала "Карельский"</t>
  </si>
  <si>
    <t>9021/6.1-1530</t>
  </si>
  <si>
    <t>Масло турбинное ТП-30 для филиала "Кольский"</t>
  </si>
  <si>
    <t>9021/6.1-1531</t>
  </si>
  <si>
    <t>Масло турбинное ТП-30 для филиала "Невский"</t>
  </si>
  <si>
    <t>166,168</t>
  </si>
  <si>
    <t>Килограмм,Тонна; метрическая тонна (1000 кг)</t>
  </si>
  <si>
    <t>9021/6.1-1537</t>
  </si>
  <si>
    <t>17.21</t>
  </si>
  <si>
    <t>1717160</t>
  </si>
  <si>
    <t>Технические ткани для филиала "Кольский"</t>
  </si>
  <si>
    <t>018,055,166</t>
  </si>
  <si>
    <t>Квадратный метр,Килограмм,Погонный метр</t>
  </si>
  <si>
    <t>9021/6.1-1538</t>
  </si>
  <si>
    <t>Технические ткани для филиала "Невский"</t>
  </si>
  <si>
    <t>9021/6.1-1397</t>
  </si>
  <si>
    <t>2429134</t>
  </si>
  <si>
    <t>Алюминий сернокислый для филиала "Невский"</t>
  </si>
  <si>
    <t>1122/2.16-815</t>
  </si>
  <si>
    <t>Ремонт тепловой изоляции основного и вспомогательного оборудования</t>
  </si>
  <si>
    <t>055</t>
  </si>
  <si>
    <t>Квадратный метр</t>
  </si>
  <si>
    <t>12500</t>
  </si>
  <si>
    <t>1122/2.16-822</t>
  </si>
  <si>
    <t>Текущий ремонт котельной установки типа ТГМП-344 ст. №№ 1, 2, 3 и котельного вспомогательного оборудования</t>
  </si>
  <si>
    <t>3</t>
  </si>
  <si>
    <t>1122/2.16-824</t>
  </si>
  <si>
    <t>Текущий ремонт паротурбинной установки типа Т-250/300-240 ст. №№ 1, 2, 3 и турбинного вспомогательного оборудования</t>
  </si>
  <si>
    <t>1122/2.16-825</t>
  </si>
  <si>
    <t>Текущий ремонт турбогенератора типа ТВВ-320-2 ст. № 2,3</t>
  </si>
  <si>
    <t>2</t>
  </si>
  <si>
    <t>1122/2.16-827</t>
  </si>
  <si>
    <t>Очистка обрудования ТЭЦ от отложений</t>
  </si>
  <si>
    <t>35</t>
  </si>
  <si>
    <t>1121/6.42-1296</t>
  </si>
  <si>
    <t>7422050</t>
  </si>
  <si>
    <t>Проведение испытаний Блока №1 до и после КР, тепловых испытаний ТГ-1 и испытаний ПЭН-1 после КР.</t>
  </si>
  <si>
    <t>1122/2.16-837</t>
  </si>
  <si>
    <t>Ремонт комплектов приборов тепломеханического контроля</t>
  </si>
  <si>
    <t>469</t>
  </si>
  <si>
    <t>1122/2.16-838</t>
  </si>
  <si>
    <t>Ремонт приборов технического контроля, блоков питания, преобразования, управления и схем управления электроприводами</t>
  </si>
  <si>
    <t>301</t>
  </si>
  <si>
    <t>1122/2.16-840</t>
  </si>
  <si>
    <t>Ремонт: - ремонт автоматики водоподготовительной установки; - комплектов контроля разрыва труб "ОРТА" бл.№№1-3; - комплектов контроля погасания факела в топке "Факел-2"; - комплектов измерения вибрации и мех.величин бл.№№1-3.</t>
  </si>
  <si>
    <t>167</t>
  </si>
  <si>
    <t>1122/2.16-841</t>
  </si>
  <si>
    <t>Ремонт средств КИП энергоблока ст.№4</t>
  </si>
  <si>
    <t>1278</t>
  </si>
  <si>
    <t>1122/2.16-843</t>
  </si>
  <si>
    <t>Техническое обслуживание и текущий ремонт вспомогательного электрического оборудования энергоблока ст.№4</t>
  </si>
  <si>
    <t>27</t>
  </si>
  <si>
    <t>1122/2.16-845</t>
  </si>
  <si>
    <t>Техническое обслуживание и текущий ремонт котельных установок Пр-228/47 ст.№ 41, 42</t>
  </si>
  <si>
    <t>1122/2.16-846</t>
  </si>
  <si>
    <t>Техническое обслуживание и текущий ремонт газотурбинных установок ГТЭ-160 ст.№41, 42</t>
  </si>
  <si>
    <t>1122/2.16-847</t>
  </si>
  <si>
    <t>Техническое обслуживание и текущий ремонт паротурбинной установки Т-125/150-7.4 ст.№40</t>
  </si>
  <si>
    <t>1122/2.16-848</t>
  </si>
  <si>
    <t>Техническое обслуживание и текущий ремонт генераторов газовой и паровой турбины ст.№ 40, 42</t>
  </si>
  <si>
    <t>2000/7.24-1259</t>
  </si>
  <si>
    <t>71.21.1</t>
  </si>
  <si>
    <t>7111030</t>
  </si>
  <si>
    <t>Услуги по перевозке персонала Управления филиала "Кольский" ОАО "ТГК-1"</t>
  </si>
  <si>
    <t>1100/2.16-1075</t>
  </si>
  <si>
    <t>28.30.9</t>
  </si>
  <si>
    <t>2813100</t>
  </si>
  <si>
    <t>Текущий ремонт котельных установок типов ГМ-50, КВГМ-100, Бабкок-Вилькокс электростанций №№1,3</t>
  </si>
  <si>
    <t>9021/2.1-1604</t>
  </si>
  <si>
    <t>31.3</t>
  </si>
  <si>
    <t>3130000</t>
  </si>
  <si>
    <t>Кабельная продукция для филиала "Невский"</t>
  </si>
  <si>
    <t>006</t>
  </si>
  <si>
    <t>Метр</t>
  </si>
  <si>
    <t>9021/2.1-1605</t>
  </si>
  <si>
    <t>Кабельная продукция для филиала "Карельский"</t>
  </si>
  <si>
    <t>9021/2.1-1606</t>
  </si>
  <si>
    <t>Кабельная продукция для филиала "Кольский"</t>
  </si>
  <si>
    <t>9021/2.1-1615</t>
  </si>
  <si>
    <t>Запасные части к дозировочным насосам для филиала "Невский"</t>
  </si>
  <si>
    <t>9021/2.1-1616</t>
  </si>
  <si>
    <t>Запасные части к насосам для филиала "Невский"</t>
  </si>
  <si>
    <t>9021/2.1-1617</t>
  </si>
  <si>
    <t>Запасные части к насосам для филиала "Карельский"</t>
  </si>
  <si>
    <t>9021/2.1-1618</t>
  </si>
  <si>
    <t>Запасные части к насосам для филиала "Кольский"</t>
  </si>
  <si>
    <t>9021/2.1-1627</t>
  </si>
  <si>
    <t>Насосы для филиала "Невский"</t>
  </si>
  <si>
    <t>9021/2.1-1628</t>
  </si>
  <si>
    <t>Насосы для филиала "Карельский"</t>
  </si>
  <si>
    <t>9021/2.1-1629</t>
  </si>
  <si>
    <t>Насосы для филиала "Кольский"</t>
  </si>
  <si>
    <t>9021/2.1-1634</t>
  </si>
  <si>
    <t>Запасные части к дозировочным насосам для филиала "Карельский"</t>
  </si>
  <si>
    <t>9021/2.1-1637</t>
  </si>
  <si>
    <t>Муфты пластинчатые к сетевым насосам для филиала "Невский"</t>
  </si>
  <si>
    <t>9021/2.1-1640</t>
  </si>
  <si>
    <t>28.74.1</t>
  </si>
  <si>
    <t>2714000</t>
  </si>
  <si>
    <t>Метизы для филиала "Невский"</t>
  </si>
  <si>
    <t>166,796</t>
  </si>
  <si>
    <t>Килограмм,Штука</t>
  </si>
  <si>
    <t>9021/2.1-1641</t>
  </si>
  <si>
    <t>Метизы для филиала "Карельский"</t>
  </si>
  <si>
    <t>9021/2.1-1642</t>
  </si>
  <si>
    <t>Метизы для филиала "Кольский"</t>
  </si>
  <si>
    <t>9021/2.1-1643</t>
  </si>
  <si>
    <t>28.73</t>
  </si>
  <si>
    <t>2714011</t>
  </si>
  <si>
    <t>Сетка, проволока для филиала "Невский"</t>
  </si>
  <si>
    <t>055,166</t>
  </si>
  <si>
    <t>Квадратный метр,Килограмм</t>
  </si>
  <si>
    <t>9021/2.1-1644</t>
  </si>
  <si>
    <t>Сетка, проволока для филиала "Кольский"</t>
  </si>
  <si>
    <t>9999/6.36-905</t>
  </si>
  <si>
    <t>63.30.2,63.30.3</t>
  </si>
  <si>
    <t>6350000,6350110,6350111,6350115,6350121,6350122,6350123,6350124,6350125,6350180</t>
  </si>
  <si>
    <t>Приобретение авиационных и железнодорожных билетов, бронирование и проживание в гостиницах для Управления, филиалов "Невский", "Карельский" и "Кольский"</t>
  </si>
  <si>
    <t>9999/7.24-906</t>
  </si>
  <si>
    <t>9999/3.24-907</t>
  </si>
  <si>
    <t>9999/7.24-908</t>
  </si>
  <si>
    <t>74.85</t>
  </si>
  <si>
    <t>7499000</t>
  </si>
  <si>
    <t>Переводческие услуги</t>
  </si>
  <si>
    <t>9021/6.1-1647</t>
  </si>
  <si>
    <t>27.35</t>
  </si>
  <si>
    <t>2713910</t>
  </si>
  <si>
    <t>Шары стальные мелющие для филиала "Кольский"</t>
  </si>
  <si>
    <t>9021/2.1-1656</t>
  </si>
  <si>
    <t>3120350</t>
  </si>
  <si>
    <t>Реле для филиала "Кольский"</t>
  </si>
  <si>
    <t>9021/2.1-1658</t>
  </si>
  <si>
    <t>Реле для филиала "Невский"</t>
  </si>
  <si>
    <t>9021/2.1-1660</t>
  </si>
  <si>
    <t>Бандажные гайка и кольцо для ротора турбогенератора ЦТЭЦ филиала "Невский"</t>
  </si>
  <si>
    <t>9021/2.1-1667</t>
  </si>
  <si>
    <t>35.20.1</t>
  </si>
  <si>
    <t>3520540</t>
  </si>
  <si>
    <t>Запасные части к подвижному составу для филиала "Кольский"</t>
  </si>
  <si>
    <t>9021/2.1-1674</t>
  </si>
  <si>
    <t>Запасные части к машинам (муфты МЗ) АТЭЦ филиала "Кольский"</t>
  </si>
  <si>
    <t>1122/6.38-1929</t>
  </si>
  <si>
    <t>27145</t>
  </si>
  <si>
    <t>1090/7.46-1936</t>
  </si>
  <si>
    <t>72.4</t>
  </si>
  <si>
    <t>7230010</t>
  </si>
  <si>
    <t>Предоставление информационных и консультативных услуг по вопросам экономической безопасности ОАО "ТГК-1"</t>
  </si>
  <si>
    <t>9032/7.24-852</t>
  </si>
  <si>
    <t>74.40,74.81</t>
  </si>
  <si>
    <t>7499090,9211000</t>
  </si>
  <si>
    <t>Проект Юбилеи станций</t>
  </si>
  <si>
    <t>9032/7.24-853</t>
  </si>
  <si>
    <t>Проект Лучший в деле (Лучший сотрудник)</t>
  </si>
  <si>
    <t>9021/2.1-1589</t>
  </si>
  <si>
    <t>Задвижки стальные клиновые для филиала "Невский"</t>
  </si>
  <si>
    <t>9021/2.1-1590</t>
  </si>
  <si>
    <t>Задвижки стальные клиновые для филиала "Кольский"</t>
  </si>
  <si>
    <t>9021/2.1-1591</t>
  </si>
  <si>
    <t>2912310</t>
  </si>
  <si>
    <t>Краны шаровые стальные для филиала "Кольский"</t>
  </si>
  <si>
    <t>9021/2.1-1592</t>
  </si>
  <si>
    <t>Краны шаровые стальные для филиала "Карельский"</t>
  </si>
  <si>
    <t>9021/2.1-1593</t>
  </si>
  <si>
    <t>Краны шаровые стальные для филиала "Невский"</t>
  </si>
  <si>
    <t>9021/2.1-1598</t>
  </si>
  <si>
    <t>Задвижки стальные клиновые для филиала "Карельский"</t>
  </si>
  <si>
    <t>9021/2.1-1734</t>
  </si>
  <si>
    <t>26.8</t>
  </si>
  <si>
    <t>2690000</t>
  </si>
  <si>
    <t>Теплоизоляционные материалы для филиала "Карельский"</t>
  </si>
  <si>
    <t>9021/2.1-1735</t>
  </si>
  <si>
    <t>Теплоизоляционные материалы для филиала "Кольский"</t>
  </si>
  <si>
    <t>113,736,796</t>
  </si>
  <si>
    <t>Кубический метр,Рулон,Штука</t>
  </si>
  <si>
    <t>9021/2.1-1736</t>
  </si>
  <si>
    <t>14.50.29</t>
  </si>
  <si>
    <t>1429090</t>
  </si>
  <si>
    <t>Уплотнительные материалы Ильма для филиала "Карельский"</t>
  </si>
  <si>
    <t>018,625</t>
  </si>
  <si>
    <t>Лист,Погонный метр</t>
  </si>
  <si>
    <t>9021/2.1-1737</t>
  </si>
  <si>
    <t>Уплотнительные материалы Ильма для филиала "Кольский"</t>
  </si>
  <si>
    <t>018,625,778,796</t>
  </si>
  <si>
    <t>Лист,Упаковка,Штука,Погонный метр</t>
  </si>
  <si>
    <t>9021/2.1-1738</t>
  </si>
  <si>
    <t>Уплотнительные материалы Ильма для филиала "Невский"</t>
  </si>
  <si>
    <t>018,616,778,796</t>
  </si>
  <si>
    <t>Бобина,Упаковка,Штука,Погонный метр</t>
  </si>
  <si>
    <t>9021/6.1-1751</t>
  </si>
  <si>
    <t>29.23.1</t>
  </si>
  <si>
    <t>Фильтры для ГТУ Ansaldo Energia филиала "Невский"</t>
  </si>
  <si>
    <t>9021/6.1-1752</t>
  </si>
  <si>
    <t>2916431</t>
  </si>
  <si>
    <t>Фильтры воздушные для ТЭЦ-5 филиала "Невский"</t>
  </si>
  <si>
    <t>9021/2.1-1757</t>
  </si>
  <si>
    <t>29.23.2</t>
  </si>
  <si>
    <t>2813171</t>
  </si>
  <si>
    <t>Вентиляторы для филиала "Карельский"</t>
  </si>
  <si>
    <t>9021/2.1-1758</t>
  </si>
  <si>
    <t>Вентиляторы для филиала "Кольский"</t>
  </si>
  <si>
    <t>9021/6.1-1793</t>
  </si>
  <si>
    <t>24.5</t>
  </si>
  <si>
    <t>2424000</t>
  </si>
  <si>
    <t>Мыло для филиала "Невский"</t>
  </si>
  <si>
    <t>9021/6.1-1794</t>
  </si>
  <si>
    <t>Мыло для филиала "Карельский"</t>
  </si>
  <si>
    <t>9021/6.1-1795</t>
  </si>
  <si>
    <t>Мыло для филиала "Кольский"</t>
  </si>
  <si>
    <t>9021/6.1-1399</t>
  </si>
  <si>
    <t>Алюминий сернокислый твердый 16% для филиала "Карельский"</t>
  </si>
  <si>
    <t>9021/6.1-1405</t>
  </si>
  <si>
    <t>10.10.21</t>
  </si>
  <si>
    <t>1010000</t>
  </si>
  <si>
    <t>Гидроантрацит для филиала "Карельский"</t>
  </si>
  <si>
    <t>9021/6.1-1406</t>
  </si>
  <si>
    <t>Гидроантрацит для филиала "Невский"</t>
  </si>
  <si>
    <t>9021/6.1-1408</t>
  </si>
  <si>
    <t>Реагент "Элиминокс Налко"для филиала "Невский"</t>
  </si>
  <si>
    <t>9021/6.1-1409</t>
  </si>
  <si>
    <t>Реагенты для ВТУ для филиала "Невский"</t>
  </si>
  <si>
    <t>112,166</t>
  </si>
  <si>
    <t>Литр; кубический дециметр,Килограмм</t>
  </si>
  <si>
    <t>9021/2.1-1818</t>
  </si>
  <si>
    <t>33.20.4</t>
  </si>
  <si>
    <t>3312410</t>
  </si>
  <si>
    <t>Электроизмерительные приборы для филиала "Кольский"</t>
  </si>
  <si>
    <t>9021/2.1-1819</t>
  </si>
  <si>
    <t>3312430</t>
  </si>
  <si>
    <t>Электроизмерительные приборы для филиала "Карельский"</t>
  </si>
  <si>
    <t>9021/2.1-1820</t>
  </si>
  <si>
    <t>Электроизмерительные приборы для филиала "Невский"</t>
  </si>
  <si>
    <t>9021/6.1-1821</t>
  </si>
  <si>
    <t>9021/6.1-1833</t>
  </si>
  <si>
    <t>33.30</t>
  </si>
  <si>
    <t>3313030,3315651</t>
  </si>
  <si>
    <t>Химические приборы для филиала "Карельский"</t>
  </si>
  <si>
    <t>9021/6.1-1839</t>
  </si>
  <si>
    <t>35.20.4</t>
  </si>
  <si>
    <t>3520481</t>
  </si>
  <si>
    <t>Запасные части к подвижному составу для филиала "Невский"</t>
  </si>
  <si>
    <t>9031/7.37-1883</t>
  </si>
  <si>
    <t>66.03.2</t>
  </si>
  <si>
    <t>6613029</t>
  </si>
  <si>
    <t>Страхование специальной техники</t>
  </si>
  <si>
    <t>9031/7.37-1888</t>
  </si>
  <si>
    <t>66.03.3</t>
  </si>
  <si>
    <t>6613070</t>
  </si>
  <si>
    <t>Страхование гражданской ответственности за причинение вреда вследствие недостатков работ, которые оказывают влияние на безопасность объектов капитального строительства</t>
  </si>
  <si>
    <t>9031/7.37-1884</t>
  </si>
  <si>
    <t>6613010</t>
  </si>
  <si>
    <t>Страхование имущества</t>
  </si>
  <si>
    <t>9031/7.37-1885</t>
  </si>
  <si>
    <t>Страхование общей ответственности</t>
  </si>
  <si>
    <t>май 2014</t>
  </si>
  <si>
    <t>9031/7.37-1886</t>
  </si>
  <si>
    <t>Обязательное страхование гражданской ответственности владельцев транспортных средств</t>
  </si>
  <si>
    <t>февраль 2014</t>
  </si>
  <si>
    <t>9031/7.37-1887</t>
  </si>
  <si>
    <t>6613021</t>
  </si>
  <si>
    <t>Страхование транспортных средств</t>
  </si>
  <si>
    <t>9021/6.1-1410</t>
  </si>
  <si>
    <t>Смола ионообменная АВ-17-8 для филиала "Невский"</t>
  </si>
  <si>
    <t>9021/6.1-1415</t>
  </si>
  <si>
    <t>Смола ионообменная ГИДРОЛАЙТ для филиала "Карельский"</t>
  </si>
  <si>
    <t>9021/2.1-1684</t>
  </si>
  <si>
    <t>Сепаратор влагомаслоотделитель СЦВ-5 для филиала "Невский"</t>
  </si>
  <si>
    <t>9021/2.1-1693</t>
  </si>
  <si>
    <t>24.11</t>
  </si>
  <si>
    <t>2411130</t>
  </si>
  <si>
    <t>Технические газы для филиала "Невский"</t>
  </si>
  <si>
    <t>9021/6.1-1694</t>
  </si>
  <si>
    <t>9031/7.37-1889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</si>
  <si>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</t>
  </si>
  <si>
    <t>9021/2.1-1785</t>
  </si>
  <si>
    <t>Вентиляторы для филиала "Невский"</t>
  </si>
  <si>
    <t>9999/6.36-1179</t>
  </si>
  <si>
    <t>64.11.14</t>
  </si>
  <si>
    <t>5200180</t>
  </si>
  <si>
    <t>Подписка на периодические печатные издания</t>
  </si>
  <si>
    <t>9021/2.1-1266</t>
  </si>
  <si>
    <t>3315651</t>
  </si>
  <si>
    <t>Газоанализаторы для филиала "Невский"</t>
  </si>
  <si>
    <t>9021/2.1-1274</t>
  </si>
  <si>
    <t>3313105</t>
  </si>
  <si>
    <t>Приборы производства ОАО "Челябинский завод "Теплоприбор" для филиала "Невский"</t>
  </si>
  <si>
    <t>9021/2.1-1276</t>
  </si>
  <si>
    <t>3313160</t>
  </si>
  <si>
    <t>Приборы производства ОАО "Челябинский завод "Теплоприбор" для филиала "Карельский"</t>
  </si>
  <si>
    <t>9021/6.1-1416</t>
  </si>
  <si>
    <t>Смола ионообменная КУ-2-8 для филиала "Карельский"</t>
  </si>
  <si>
    <t>9021/6.1-1422</t>
  </si>
  <si>
    <t>Смола ионообменная КУ-2-8 для филиала "Невский"</t>
  </si>
  <si>
    <t>9021/6.1-1429</t>
  </si>
  <si>
    <t>14.40</t>
  </si>
  <si>
    <t>1421010</t>
  </si>
  <si>
    <t>Соль поваренная (помол №3) для филиала "Невский"</t>
  </si>
  <si>
    <t>9021/6.1-1430</t>
  </si>
  <si>
    <t>24.66.4</t>
  </si>
  <si>
    <t>2320830</t>
  </si>
  <si>
    <t>Средства промывки газовых турбин для филиала "Невский"</t>
  </si>
  <si>
    <t>9021/6.1-1431</t>
  </si>
  <si>
    <t>2411240</t>
  </si>
  <si>
    <t>Тринатрийфосфат для филиала "Невский"</t>
  </si>
  <si>
    <t>9021/6.1-1432</t>
  </si>
  <si>
    <t>Тринатрийфосфат для филиала "Карельский"</t>
  </si>
  <si>
    <t>9021/6.1-1433</t>
  </si>
  <si>
    <t>Тринатрийфосфат для филиала "Кольский"</t>
  </si>
  <si>
    <t>1100/4.21-1124</t>
  </si>
  <si>
    <t>4560235</t>
  </si>
  <si>
    <t>Реконструкция газового хозяйства парового котла ГМ-50 ст.№1 ЭС-1</t>
  </si>
  <si>
    <t>9021/2.1-1717</t>
  </si>
  <si>
    <t>Клингерсил для филиала "Невский"</t>
  </si>
  <si>
    <t>625</t>
  </si>
  <si>
    <t>Лист</t>
  </si>
  <si>
    <t>9021/2.1-2120</t>
  </si>
  <si>
    <t>2912340</t>
  </si>
  <si>
    <t>Клапаны сильфонные и предохранительные для филиала "Невский"</t>
  </si>
  <si>
    <t>9021/2.1-2121</t>
  </si>
  <si>
    <t>Запасные части к РВП-98 (цевки) для филиала "Невский"</t>
  </si>
  <si>
    <t>9021/6.1-1083</t>
  </si>
  <si>
    <t>18.22.2,18.22.3</t>
  </si>
  <si>
    <t>1811000</t>
  </si>
  <si>
    <t>Утепленная спецодежда для филиала "Кольский"</t>
  </si>
  <si>
    <t>9021/6.1-1087</t>
  </si>
  <si>
    <t>Утепленная спецодежда для филиала "Карельский"</t>
  </si>
  <si>
    <t>9021/6.1-1152</t>
  </si>
  <si>
    <t>Утепленная спецодежда для филиала "Невский"</t>
  </si>
  <si>
    <t>9021/6.1-1160</t>
  </si>
  <si>
    <t>25.24.2</t>
  </si>
  <si>
    <t>2519880,2924694</t>
  </si>
  <si>
    <t>Средства индивидуальной защиты для филиала "Кольский"</t>
  </si>
  <si>
    <t>9021/6.1-1163</t>
  </si>
  <si>
    <t>Средства индивидуальной защиты для филиала "Карельский"</t>
  </si>
  <si>
    <t>9021/6.1-1166</t>
  </si>
  <si>
    <t>19.30</t>
  </si>
  <si>
    <t>Рабочая обувь для филиала "Карельский"</t>
  </si>
  <si>
    <t>715</t>
  </si>
  <si>
    <t>Пара (2 шт.)</t>
  </si>
  <si>
    <t>9021/6.1-1173</t>
  </si>
  <si>
    <t>1921130,1921180</t>
  </si>
  <si>
    <t>Рабочая обувь для филиала "Невский"</t>
  </si>
  <si>
    <t>9021/6.1-1176</t>
  </si>
  <si>
    <t>Рабочая обувь для филиала "Кольский"</t>
  </si>
  <si>
    <t>9021/6.1-1178</t>
  </si>
  <si>
    <t>18.24.32</t>
  </si>
  <si>
    <t>1811496</t>
  </si>
  <si>
    <t>Спецодежда для филиала "Карельский"</t>
  </si>
  <si>
    <t>9021/2.1-1288</t>
  </si>
  <si>
    <t>3313100,3313110</t>
  </si>
  <si>
    <t>Приборы производства ЗАО "ПГ Метран" для филиала "Невский"</t>
  </si>
  <si>
    <t>9021/2.1-1289</t>
  </si>
  <si>
    <t>3313110</t>
  </si>
  <si>
    <t>Приборы производства ЗАО "ПГ Метран" для филиала "Карельский"</t>
  </si>
  <si>
    <t>9021/2.1-1291</t>
  </si>
  <si>
    <t>3120381,3313165</t>
  </si>
  <si>
    <t>Приборы и исполнительные механизмы для филиала "Невский"</t>
  </si>
  <si>
    <t>9021/2.1-1292</t>
  </si>
  <si>
    <t>3313165</t>
  </si>
  <si>
    <t>Приборы и исполнительные механизмы для филиала "Карельский"</t>
  </si>
  <si>
    <t>9021/2.1-1297</t>
  </si>
  <si>
    <t>3313101</t>
  </si>
  <si>
    <t>Термометры манометрические для филиала "Невский"</t>
  </si>
  <si>
    <t>9021/2.1-1298</t>
  </si>
  <si>
    <t>Термометры манометрические для филиала "Карельский"</t>
  </si>
  <si>
    <t>1121/4.19-990</t>
  </si>
  <si>
    <t>40.11.1</t>
  </si>
  <si>
    <t>Модернизация системы розжига горелок с внедрением САУГ БЛ. № 1</t>
  </si>
  <si>
    <t>2000/7.46-1168</t>
  </si>
  <si>
    <t>Услуги связи (доступ в Интернет)</t>
  </si>
  <si>
    <t>9021/2.1-1300</t>
  </si>
  <si>
    <t>3313104,3313107,3313163</t>
  </si>
  <si>
    <t>Приборы производства НПП "Элемер" для филиала "Невский"</t>
  </si>
  <si>
    <t>9021/2.1-1304</t>
  </si>
  <si>
    <t>3314250</t>
  </si>
  <si>
    <t>Комплектующие системы виброконтроля ЗАО "СИЭЛ" для филиала "Невский"</t>
  </si>
  <si>
    <t>9021/6.1-1305</t>
  </si>
  <si>
    <t>2618162,2947234,3312289,3313147,3315651</t>
  </si>
  <si>
    <t>Химические приборы для филиала "Кольский"</t>
  </si>
  <si>
    <t>1121/2.16-1020</t>
  </si>
  <si>
    <t>45.32</t>
  </si>
  <si>
    <t>4540140</t>
  </si>
  <si>
    <t>Ремонт обмуровки, тепловой изоляции основного и вспомогательного оборудования, трубопроводов.</t>
  </si>
  <si>
    <t>9601/5.1-1303</t>
  </si>
  <si>
    <t>1105/6.42-1243</t>
  </si>
  <si>
    <t>63.21.13</t>
  </si>
  <si>
    <t>6010000</t>
  </si>
  <si>
    <t>Текущее содержание ж/д путей необщего пользования и расположенных на них сооружений и устройств, находящихся на ТЭЦ-5</t>
  </si>
  <si>
    <t>9021/2.1-1718</t>
  </si>
  <si>
    <t>Клингерсил для филиала "Кольский"</t>
  </si>
  <si>
    <t>9021/2.1-1719</t>
  </si>
  <si>
    <t>Материалы Графлекс для филиала "Невский"</t>
  </si>
  <si>
    <t>9021/2.1-1720</t>
  </si>
  <si>
    <t>Материалы Графлекс для филиала "Кольский"</t>
  </si>
  <si>
    <t>9021/2.1-1722</t>
  </si>
  <si>
    <t>26.82.6</t>
  </si>
  <si>
    <t>Маты базальтовые для филиала "Невский"</t>
  </si>
  <si>
    <t>9021/2.1-1723</t>
  </si>
  <si>
    <t>Маты базальтовые для филиала "Кольский"</t>
  </si>
  <si>
    <t>9021/2.1-1729</t>
  </si>
  <si>
    <t>25.1</t>
  </si>
  <si>
    <t>2519000</t>
  </si>
  <si>
    <t>Резинотехнические изделия для филиала "Невский"</t>
  </si>
  <si>
    <t>006,018,166,796</t>
  </si>
  <si>
    <t>Метр,Килограмм,Штука,Погонный метр</t>
  </si>
  <si>
    <t>9021/2.1-1730</t>
  </si>
  <si>
    <t>Резинотехнические изделия для филиала "Кольский"</t>
  </si>
  <si>
    <t>018,055,166,796</t>
  </si>
  <si>
    <t>Квадратный метр,Килограмм,Штука,Погонный метр</t>
  </si>
  <si>
    <t>2000/7.46-1138</t>
  </si>
  <si>
    <t>9221000</t>
  </si>
  <si>
    <t>Информационные услуги "Консультант Плюс"</t>
  </si>
  <si>
    <t>2000/7.46-1143</t>
  </si>
  <si>
    <t>Информационные услуги "Гарант"</t>
  </si>
  <si>
    <t>9021/2.1-1541</t>
  </si>
  <si>
    <t>3314317</t>
  </si>
  <si>
    <t>Аппаратура измерительного комплекса "Актив" для филиала "Невский"</t>
  </si>
  <si>
    <t>9021/2.1-1549</t>
  </si>
  <si>
    <t>2928420</t>
  </si>
  <si>
    <t>Калибратор Fluke для филиала "Невский"</t>
  </si>
  <si>
    <t>9021/2.1-1553</t>
  </si>
  <si>
    <t>Приборы и исполнительные механизмы для филиала "Кольский"</t>
  </si>
  <si>
    <t>9021/2.1-1554</t>
  </si>
  <si>
    <t>Приборы производства Yokogawa для филиала "Невский"</t>
  </si>
  <si>
    <t>9021/2.1-1569</t>
  </si>
  <si>
    <t>Термометры манометрические для филиала "Кольский"</t>
  </si>
  <si>
    <t>9021/2.1-1570</t>
  </si>
  <si>
    <t>2925558,3315651</t>
  </si>
  <si>
    <t>9021/2.1-1572</t>
  </si>
  <si>
    <t>2925558,3311228</t>
  </si>
  <si>
    <t>Химические приборы для филиала "Невский"</t>
  </si>
  <si>
    <t>9021/2.1-1579</t>
  </si>
  <si>
    <t>Клапаны регулирующие для филиала "Невский"</t>
  </si>
  <si>
    <t>9021/2.1-1583</t>
  </si>
  <si>
    <t>Затворы с защитным покрытием и запасные части к ним (ЗАО "АРМАТЕК", НПО "Промарматура") для филиала "Кольский"</t>
  </si>
  <si>
    <t>9021/2.1-1732</t>
  </si>
  <si>
    <t>Теплоизоляционные материалы для филиала "Невский"</t>
  </si>
  <si>
    <t>018,055,113,736,796</t>
  </si>
  <si>
    <t>Квадратный метр,Кубический метр,Рулон,Штука,Погонный метр</t>
  </si>
  <si>
    <t>9021/6.1-2519</t>
  </si>
  <si>
    <t>4110000</t>
  </si>
  <si>
    <t>Вода питьевая для филиала "Невский"</t>
  </si>
  <si>
    <t>10000</t>
  </si>
  <si>
    <t>декабрь 2012</t>
  </si>
  <si>
    <t>1100/2.16-198</t>
  </si>
  <si>
    <t>Текущий ремонт котельных установок типов ЛМЗ, ПТВМ-100, Бенсон-Борзиг, Бенсон-Дюрр электростанции №2</t>
  </si>
  <si>
    <t>1114/2.16-364</t>
  </si>
  <si>
    <t>3115160,3115170</t>
  </si>
  <si>
    <t>Текущий ремонт трансформаторов, ремонт трансформаторов на месте установки 110кВ.</t>
  </si>
  <si>
    <t>1114/2.16-366</t>
  </si>
  <si>
    <t>2912100,2912110,2912131,2912260,2912270,2912280,2912320,2912330,2912340,2912350</t>
  </si>
  <si>
    <t>Текущий ремонт и техническое обслуживание основного и вспомогательного оборудования ТЭЦ.</t>
  </si>
  <si>
    <t>1107/2.16-523</t>
  </si>
  <si>
    <t>2813103,2813140,2911121</t>
  </si>
  <si>
    <t>Ремонт тепловой изоляции оборудования ТЭЦ</t>
  </si>
  <si>
    <t>300</t>
  </si>
  <si>
    <t>1400/2.15-383</t>
  </si>
  <si>
    <t>Капитальный ремонт гидроагрегата ст. №1 ГЭС-12</t>
  </si>
  <si>
    <t>3300/2.15-398</t>
  </si>
  <si>
    <t>Капитальный ремонт гидроагрегата №2 Палакоргской ГЭС</t>
  </si>
  <si>
    <t>1107/2.16-478</t>
  </si>
  <si>
    <t>2813140,2813157,2813185,2813208</t>
  </si>
  <si>
    <t>Ремонт сосудов, подогревателей, трубопроводов и баков ТЭЦ с подготовкой металла для проведения технического диагностирования</t>
  </si>
  <si>
    <t>1107/2.16-510</t>
  </si>
  <si>
    <t>2813185,2813204</t>
  </si>
  <si>
    <t>Очистка от отложений оборудования ТЭЦ</t>
  </si>
  <si>
    <t>16</t>
  </si>
  <si>
    <t>1107/2.16-525</t>
  </si>
  <si>
    <t>2912000,2813103,2911121</t>
  </si>
  <si>
    <t>Текущий ремонт и техническое обслуживание основного и вспомогательного оборудования</t>
  </si>
  <si>
    <t>20</t>
  </si>
  <si>
    <t>1107/2.16-528</t>
  </si>
  <si>
    <t>3110000</t>
  </si>
  <si>
    <t>Ремонт электродвигателей от 0,4 до 6кВ</t>
  </si>
  <si>
    <t>30</t>
  </si>
  <si>
    <t>1107/2.16-550</t>
  </si>
  <si>
    <t>2813185,2813201</t>
  </si>
  <si>
    <t>Ремонт сетевых подогревателей и деаэраторов 6 ата</t>
  </si>
  <si>
    <t>2300/4.20-579</t>
  </si>
  <si>
    <t>ГЭС-4,5,7,8: оснащение системами постоянного контроля биения вала гидроагрегатов.</t>
  </si>
  <si>
    <t>3400/2.15-406</t>
  </si>
  <si>
    <t>Капитальный ремонт гидроагрегата ст. №1 Кривопорожской ГЭС</t>
  </si>
  <si>
    <t>86212500</t>
  </si>
  <si>
    <t>Города, находящиеся на территории Кемского р-на/</t>
  </si>
  <si>
    <t>1121/2.16-1005</t>
  </si>
  <si>
    <t>Текущий ремонт котельной установки типа ТГМ-96/Б ст. №1-5.</t>
  </si>
  <si>
    <t>3300/2.15-413</t>
  </si>
  <si>
    <t>Капитальный ремонт гидроагрегата №3 Маткожненской ГЭС</t>
  </si>
  <si>
    <t>1121/2.16-1007</t>
  </si>
  <si>
    <t>Текущий ремонт паротурбинных установок типа Т-100/120-130 ст.№1-5.</t>
  </si>
  <si>
    <t>1121/2.16-1010</t>
  </si>
  <si>
    <t>74.70.1</t>
  </si>
  <si>
    <t>Работы по очистке оборудования ТЭЦ от отложений.</t>
  </si>
  <si>
    <t>1108/2.16-632</t>
  </si>
  <si>
    <t>Ремонт основного и вспомогательного оборудования ТЭЦ</t>
  </si>
  <si>
    <t>1090/7.46-750</t>
  </si>
  <si>
    <t>Сопровождение лицензии Veeam Backup and Monitoring</t>
  </si>
  <si>
    <t>1105/2.16-542</t>
  </si>
  <si>
    <t>2912010</t>
  </si>
  <si>
    <t>Ремонт вспомогательного оборудования ТЭЦ</t>
  </si>
  <si>
    <t>3200/6.42-547</t>
  </si>
  <si>
    <t>Вибродиагностика гидроагрегатов Каскада Сунских ГЭС до и после капитального ремонта</t>
  </si>
  <si>
    <t>2300/4.1-369</t>
  </si>
  <si>
    <t>31.30</t>
  </si>
  <si>
    <t>Кабельная продукция для реконструкции кабельных трасс</t>
  </si>
  <si>
    <t>1117/2.18-539</t>
  </si>
  <si>
    <t>40.30.11</t>
  </si>
  <si>
    <t>2813020</t>
  </si>
  <si>
    <t>Техническое обслуживание и ремонт котлоагрегатов ст. № 4,5,6 2-ой очереди и их вспомогательного котельного оборудования.</t>
  </si>
  <si>
    <t>1117/2.16-540</t>
  </si>
  <si>
    <t>3114040</t>
  </si>
  <si>
    <t>Текущий ремонт генераторов типа ТВ-2-30-2 ст. №1, типа ТВС-30 ст. №2, типа ТВФ-120-2 ст. №3.</t>
  </si>
  <si>
    <t>1117/2.16-549</t>
  </si>
  <si>
    <t>Механическая обработка, изготовление узлов и деталей оборудования ТЭЦ.</t>
  </si>
  <si>
    <t>539</t>
  </si>
  <si>
    <t>Человеко-час</t>
  </si>
  <si>
    <t>1117/2.16-551</t>
  </si>
  <si>
    <t>Ремонт арматуры ТЭЦ.</t>
  </si>
  <si>
    <t>70</t>
  </si>
  <si>
    <t>1117/2.16-552</t>
  </si>
  <si>
    <t>Ремонт тепловой изоляции оборудования ТЭЦ.</t>
  </si>
  <si>
    <t>1117/2.16-561</t>
  </si>
  <si>
    <t>3313010</t>
  </si>
  <si>
    <t>Ремонт КИПиА и защит основного и вспомогательного оборудования.</t>
  </si>
  <si>
    <t>519</t>
  </si>
  <si>
    <t>9021/7.30-628</t>
  </si>
  <si>
    <t>2320212,2320231,2320232</t>
  </si>
  <si>
    <t>бензины и дизельное топливо</t>
  </si>
  <si>
    <t>130</t>
  </si>
  <si>
    <t>Тысяча литров; 1000 литров</t>
  </si>
  <si>
    <t>1920</t>
  </si>
  <si>
    <t>1090/7.46-754</t>
  </si>
  <si>
    <t>5262000</t>
  </si>
  <si>
    <t>Техническое обслуживание оборудования производства компании APC by Schneider Electric в помещениях ЦОД ОАО "ТГК-1"</t>
  </si>
  <si>
    <t>9600/7.24-654</t>
  </si>
  <si>
    <t>92.3</t>
  </si>
  <si>
    <t>9214010</t>
  </si>
  <si>
    <t>Мероприятия спорта (зимний, летний праздник) филиалов Невский, Карельский и Кольский</t>
  </si>
  <si>
    <t>9600/7.37-658</t>
  </si>
  <si>
    <t>66.03.1</t>
  </si>
  <si>
    <t>6611020</t>
  </si>
  <si>
    <t>ДМС сотрудников</t>
  </si>
  <si>
    <t>7246</t>
  </si>
  <si>
    <t>апрель 2014</t>
  </si>
  <si>
    <t>1090/7.46-763</t>
  </si>
  <si>
    <t>Поддержка программы виртуализации VMWare</t>
  </si>
  <si>
    <t>2200/6.42-699</t>
  </si>
  <si>
    <t>ГЭС-11. Послегрантийное обслуживание СТС Г-1,4 ГЭС-11.</t>
  </si>
  <si>
    <t>47408558</t>
  </si>
  <si>
    <t>Зеленоборский</t>
  </si>
  <si>
    <t>1090/7.46-702</t>
  </si>
  <si>
    <t>64.20.3</t>
  </si>
  <si>
    <t>6420019</t>
  </si>
  <si>
    <t>Предоставление доступа в Интернет</t>
  </si>
  <si>
    <t>1115/2.16-706</t>
  </si>
  <si>
    <t>Ремонт насосной установки ПЭ-500-180-2 ст.№6</t>
  </si>
  <si>
    <t>1090/6.36-768</t>
  </si>
  <si>
    <t>22.11.1</t>
  </si>
  <si>
    <t>2222000</t>
  </si>
  <si>
    <t>Услуги по изготовлению полиграфической продукции</t>
  </si>
  <si>
    <t>1090/6.1-779</t>
  </si>
  <si>
    <t>Поставка средств радиосвязи и материалов для обслуживания средств радиосвязи</t>
  </si>
  <si>
    <t>1090/6.1-778</t>
  </si>
  <si>
    <t>Поставка расходных материалов, запчастей для обслуживания сети телефонной связи</t>
  </si>
  <si>
    <t>1090/6.1-780</t>
  </si>
  <si>
    <t>Поставка расходных материалов и оборудования стоимостью менее 40000 руб. для эксплуатации сети передачи данных</t>
  </si>
  <si>
    <t>1090/7.46-782</t>
  </si>
  <si>
    <t>7220034</t>
  </si>
  <si>
    <t>Сопровождение автоматизированной системы учета управления имуществом и МТО ОАО "ТГК-1" платформе 1С</t>
  </si>
  <si>
    <t>1115/2.16-709</t>
  </si>
  <si>
    <t>Заводской ремонт насосов</t>
  </si>
  <si>
    <t>1115/2.15-710</t>
  </si>
  <si>
    <t>Капитальный ремонт паротурбинной установки ст.№4 типа Т-20-90</t>
  </si>
  <si>
    <t>1115/2.15-711</t>
  </si>
  <si>
    <t>Капитальный ремонт котельной установки ст. № 4 типа ТП-170</t>
  </si>
  <si>
    <t>1090/7.39-712</t>
  </si>
  <si>
    <t>Услуги по эксплуатационному обслуживанию и ремонту кондиционеров узлов связи и СДТУ</t>
  </si>
  <si>
    <t>2300/4.20-507</t>
  </si>
  <si>
    <t>КПГЭС: Реконструкция схемы СН с установкой автономного источника питания. (СМР).</t>
  </si>
  <si>
    <t>1114/6.42-202</t>
  </si>
  <si>
    <t>Техническое обслуживание средств автоматического химического контроля ПГУ-180.</t>
  </si>
  <si>
    <t>2300/2.16-232</t>
  </si>
  <si>
    <t>2911161</t>
  </si>
  <si>
    <t>Изготовление подхватов для плоского ремонтного затвора водосброса ГЭС-5.</t>
  </si>
  <si>
    <t>1122/2.15-817</t>
  </si>
  <si>
    <t>Капитальный ремонт энергоблока ст. № 1: типовые и сверхтиповые работы</t>
  </si>
  <si>
    <t>1122/2.16-850</t>
  </si>
  <si>
    <t>Ремонт насосного оборудования энергоблока ст.№4</t>
  </si>
  <si>
    <t>25</t>
  </si>
  <si>
    <t>1100/2.16-1102</t>
  </si>
  <si>
    <t>Очистка оборудования ТЭЦ от отложений</t>
  </si>
  <si>
    <t>1100/2.16-1104</t>
  </si>
  <si>
    <t>29.12.9</t>
  </si>
  <si>
    <t>Ремонт насосов</t>
  </si>
  <si>
    <t>1100/2.16-1105</t>
  </si>
  <si>
    <t>2813180</t>
  </si>
  <si>
    <t>Ремонт и очистка теплообменных аппаратов</t>
  </si>
  <si>
    <t>9021/2.1-1610</t>
  </si>
  <si>
    <t>31.10</t>
  </si>
  <si>
    <t>Трансформаторы напряжения для филиала "Карельский"</t>
  </si>
  <si>
    <t>9021/2.1-1611</t>
  </si>
  <si>
    <t>Трансформаторы напряжения для филиала "Кольский"</t>
  </si>
  <si>
    <t>9021/2.1-1613</t>
  </si>
  <si>
    <t>31.62.1</t>
  </si>
  <si>
    <t>2714710</t>
  </si>
  <si>
    <t>Электроды сварочные для филиала "Невский"</t>
  </si>
  <si>
    <t>9021/2.1-1619</t>
  </si>
  <si>
    <t>Запасные части к артезианским насосам для филиала "Кольский"</t>
  </si>
  <si>
    <t>9021/2.1-1620</t>
  </si>
  <si>
    <t>2912030</t>
  </si>
  <si>
    <t>Компрессоры и запасные части к ним для филиала "Невский"</t>
  </si>
  <si>
    <t>9021/2.1-1625</t>
  </si>
  <si>
    <t>Торцевые уплотнения и запасные части к ним для филиала "Невский"</t>
  </si>
  <si>
    <t>9021/2.1-1630</t>
  </si>
  <si>
    <t>3112000</t>
  </si>
  <si>
    <t>Электродвигатели для филиала "Невский"</t>
  </si>
  <si>
    <t>9021/2.1-1631</t>
  </si>
  <si>
    <t>Электродвигатели для филиала "Карельский"</t>
  </si>
  <si>
    <t>9021/2.1-1632</t>
  </si>
  <si>
    <t>Электродвигатели для филиала "Кольский"</t>
  </si>
  <si>
    <t>9021/2.1-1633</t>
  </si>
  <si>
    <t>Электроды сварочные для филиала "Кольский"</t>
  </si>
  <si>
    <t>9021/2.1-1645</t>
  </si>
  <si>
    <t>17.52</t>
  </si>
  <si>
    <t>Стропы, канаты для филиала "Кольский"</t>
  </si>
  <si>
    <t>9021/2.1-1646</t>
  </si>
  <si>
    <t>2915000</t>
  </si>
  <si>
    <t>Стропы, канаты для филиала "Невский"</t>
  </si>
  <si>
    <t>9021/2.1-1654</t>
  </si>
  <si>
    <t>Регистраторы производства ОАО "Вибратор" для филиала "Невский"</t>
  </si>
  <si>
    <t>9021/2.1-1655</t>
  </si>
  <si>
    <t>Регистраторы производства ОАО "Вибратор" для филиала "Карельский"</t>
  </si>
  <si>
    <t>9021/2.1-1659</t>
  </si>
  <si>
    <t>3120320</t>
  </si>
  <si>
    <t>Софтстартеры АВВ для филиала "Карельский"</t>
  </si>
  <si>
    <t>3400/4.20-1029</t>
  </si>
  <si>
    <t>Внедрение системы вибрационного контроля и диагностики гидроагрегатов Кривопорожской ГЭС</t>
  </si>
  <si>
    <t>9021/2.1-2329</t>
  </si>
  <si>
    <t>Компрессоры и запасные части к ним для филиала "Кольский"</t>
  </si>
  <si>
    <t>9021/2.1-1603</t>
  </si>
  <si>
    <t>3313124</t>
  </si>
  <si>
    <t>Расходомеры Burkert для филиала "Невский"</t>
  </si>
  <si>
    <t>1090/7.46-904</t>
  </si>
  <si>
    <t>Работы по технической поддержке и сопровождению Корпоративного Сайта ОАО "ТГК-1"</t>
  </si>
  <si>
    <t>1090/7.46-922</t>
  </si>
  <si>
    <t>7244000</t>
  </si>
  <si>
    <t>Услуги по сопровождению ПО "АС ВиП"</t>
  </si>
  <si>
    <t>9021/2.1-2611</t>
  </si>
  <si>
    <t>Экраны фронтовые в сборе для котла КВГМ-100 для филиала "Карельский"</t>
  </si>
  <si>
    <t>33</t>
  </si>
  <si>
    <t>9021/2.1-1739</t>
  </si>
  <si>
    <t>31</t>
  </si>
  <si>
    <t>3190050</t>
  </si>
  <si>
    <t>Электроизоляционные материалы для филиала "Невский"</t>
  </si>
  <si>
    <t>9021/2.1-1741</t>
  </si>
  <si>
    <t>Электроизоляционные материалы для филиала "Кольский"</t>
  </si>
  <si>
    <t>006,166,796</t>
  </si>
  <si>
    <t>Метр,Килограмм,Штука</t>
  </si>
  <si>
    <t>9021/2.1-1742</t>
  </si>
  <si>
    <t>Электроизоляционные материалы для филиала "Карельский"</t>
  </si>
  <si>
    <t>006,018,166</t>
  </si>
  <si>
    <t>Метр,Килограмм,Погонный метр</t>
  </si>
  <si>
    <t>9021/2.1-1797</t>
  </si>
  <si>
    <t>26.26</t>
  </si>
  <si>
    <t>2692000</t>
  </si>
  <si>
    <t>Кирпич пенодиатомовый для филиала "Кольский"</t>
  </si>
  <si>
    <t>9021/2.1-1798</t>
  </si>
  <si>
    <t>Кирпич пенодиатомовый для филиала "Невский"</t>
  </si>
  <si>
    <t>9021/2.1-1799</t>
  </si>
  <si>
    <t>2699000</t>
  </si>
  <si>
    <t>Кровельные материалы для филиала "Невский"</t>
  </si>
  <si>
    <t>9021/2.1-1800</t>
  </si>
  <si>
    <t>Кровельные материалы для филиала "Кольский"</t>
  </si>
  <si>
    <t>9021/2.1-1806</t>
  </si>
  <si>
    <t>Огнеупорная продукция для филиала "Кольский"</t>
  </si>
  <si>
    <t>113,116,166,168,796</t>
  </si>
  <si>
    <t>Кубический метр,Килограмм,Тонна; метрическая тонна (1000 кг),Штука,Декалитр</t>
  </si>
  <si>
    <t>9021/2.1-1807</t>
  </si>
  <si>
    <t>Огнеупорная продукция для филиала "Невский"</t>
  </si>
  <si>
    <t>113,116,166,796</t>
  </si>
  <si>
    <t>Кубический метр,Килограмм,Штука,Декалитр</t>
  </si>
  <si>
    <t>9021/2.1-1808</t>
  </si>
  <si>
    <t>26.4</t>
  </si>
  <si>
    <t>Строительно-отделочные материалы для филиала "Кольский"</t>
  </si>
  <si>
    <t>055,796</t>
  </si>
  <si>
    <t>Квадратный метр,Штука</t>
  </si>
  <si>
    <t>9021/2.1-1809</t>
  </si>
  <si>
    <t>Строительно-отделочные материалы для филиала "Невский"</t>
  </si>
  <si>
    <t>9021/2.1-1810</t>
  </si>
  <si>
    <t>26.5</t>
  </si>
  <si>
    <t>2694000</t>
  </si>
  <si>
    <t>Сыпучие материалы для филиала "Невский"</t>
  </si>
  <si>
    <t>113,166,796</t>
  </si>
  <si>
    <t>Кубический метр,Килограмм,Штука</t>
  </si>
  <si>
    <t>9021/2.1-1811</t>
  </si>
  <si>
    <t>Сыпучие материалы для филиала "Карельский"</t>
  </si>
  <si>
    <t>9021/2.1-1812</t>
  </si>
  <si>
    <t>Сыпучие материалы для филиала "Кольский"</t>
  </si>
  <si>
    <t>9021/6.1-1400</t>
  </si>
  <si>
    <t>24.15</t>
  </si>
  <si>
    <t>2412131</t>
  </si>
  <si>
    <t>Амиачная вода 25% для филиала "Невский"</t>
  </si>
  <si>
    <t>9021/6.1-1401</t>
  </si>
  <si>
    <t>10.10.12</t>
  </si>
  <si>
    <t>Антрацит для филиала "Невский"</t>
  </si>
  <si>
    <t>9021/6.1-1407</t>
  </si>
  <si>
    <t>2411150</t>
  </si>
  <si>
    <t>Кислота соляная ингибированная 25% для филиала "Невский"</t>
  </si>
  <si>
    <t>9021/2.1-1823</t>
  </si>
  <si>
    <t>Автоматические выключатели АВ 2М для филиала "Карельский"</t>
  </si>
  <si>
    <t>9021/2.1-1828</t>
  </si>
  <si>
    <t>Софтстартеры АВВ для филиала "Кольский"</t>
  </si>
  <si>
    <t>9021/6.1-1412</t>
  </si>
  <si>
    <t>Смола ионообменная АМБЕРЖЕТ для филиала "Невский"</t>
  </si>
  <si>
    <t>9021/6.1-1413</t>
  </si>
  <si>
    <t>Смола ионообменная АМБЕРЛАЙТ IRA-67 для филиала "Невский"</t>
  </si>
  <si>
    <t>9021/2.1-1845</t>
  </si>
  <si>
    <t>33.20.6</t>
  </si>
  <si>
    <t>3312460</t>
  </si>
  <si>
    <t>Видеографические регистраторы для филиала "Невский"</t>
  </si>
  <si>
    <t>9021/2.1-1766</t>
  </si>
  <si>
    <t>Дистанционные планки из чугуна ЧХ-28 для филиала "Невский"</t>
  </si>
  <si>
    <t>9021/2.1-1767</t>
  </si>
  <si>
    <t>Набивка РВП-36 для филиала "Невский"</t>
  </si>
  <si>
    <t>840</t>
  </si>
  <si>
    <t>Секция</t>
  </si>
  <si>
    <t>9021/2.1-1777</t>
  </si>
  <si>
    <t>Запасные части к котлу ТГМ-96Б для филиала "Невский"</t>
  </si>
  <si>
    <t>9021/2.1-1778</t>
  </si>
  <si>
    <t>2914264</t>
  </si>
  <si>
    <t>Головка ультрозвуковая "Вулкан" ГПМУ-4500 для филиала "Невский"</t>
  </si>
  <si>
    <t>9021/2.1-1267</t>
  </si>
  <si>
    <t>3313104,3313105</t>
  </si>
  <si>
    <t>Общепромышленные термопары и термометры сопротивления для филиала "Невский"</t>
  </si>
  <si>
    <t>9021/2.1-1268</t>
  </si>
  <si>
    <t>Общепромышленные термопары и термометры сопротивления для филиала "Карельский"</t>
  </si>
  <si>
    <t>9021/2.1-1277</t>
  </si>
  <si>
    <t>2930534,2946236</t>
  </si>
  <si>
    <t>Запально-защитные устройства и горелки запальные для филиала "Невский"</t>
  </si>
  <si>
    <t>9021/6.1-1423</t>
  </si>
  <si>
    <t>Смола ионообменная ЛЕВАТИТ для филиала "Невский"</t>
  </si>
  <si>
    <t>9021/6.1-1424</t>
  </si>
  <si>
    <t>Смола ионообменная ПЬЮРОЛАЙТ для филиала "Невский"</t>
  </si>
  <si>
    <t>9021/2.1-1279</t>
  </si>
  <si>
    <t>Запально-защитные устройства и горелки запальные для филиала "Карельский"</t>
  </si>
  <si>
    <t>9021/2.1-1280</t>
  </si>
  <si>
    <t>3313150,3313176</t>
  </si>
  <si>
    <t>Вторичные приборы и запасные части к ним для филиала "Невский"</t>
  </si>
  <si>
    <t>9021/2.1-2122</t>
  </si>
  <si>
    <t>Подвески 2-ой ступени пароперегревателя котла ТП-170 для филиала "Невский"</t>
  </si>
  <si>
    <t>3000/7.41-2185</t>
  </si>
  <si>
    <t>74.60</t>
  </si>
  <si>
    <t>Физическая охрана непроизводственных объектов филиала "Карельский": здание управления Каскада Кемских ГЭС, гараж и материальный склад Каскада Кемских ГЭС, здание управления Каскада Выгских ГЭС и гараж</t>
  </si>
  <si>
    <t>2000/7.41-2187</t>
  </si>
  <si>
    <t>Физическая охрана непроизводственных объектов филиала "Кольский": здание аппарата управления филиала, гараж Апатитской ТЭЦ, здание управления Каскада Нивских ГЭС, территория автотранспортного участка и территория центрального склада Каскада Нивских ГЭС, здание управления Каскада Серебрянских ГЭС, берегового причала и склада хранения плавсредств Серебрянской ГЭС-1</t>
  </si>
  <si>
    <t>9021/2.1-2606</t>
  </si>
  <si>
    <t>Комплект лопаток регулирующей ступени турбины Т-100-130 для филиала "Невский"</t>
  </si>
  <si>
    <t>9021/2.1-2609</t>
  </si>
  <si>
    <t>2813181</t>
  </si>
  <si>
    <t>Трубная система подогревателя ПН-250-16-7-IVсв для филиала "Невский"</t>
  </si>
  <si>
    <t>9021/2.1-2610</t>
  </si>
  <si>
    <t>2813142</t>
  </si>
  <si>
    <t>Запасные части для замены пароперепускных труб к регулирующим клапанам турбины Т-100 для филиала "Невский"</t>
  </si>
  <si>
    <t>56</t>
  </si>
  <si>
    <t>9021/6.1-1310</t>
  </si>
  <si>
    <t>2320652</t>
  </si>
  <si>
    <t>Ингибитор коррозии Н-М-1 для филиала "Кольский"</t>
  </si>
  <si>
    <t>1090/7.39-1318</t>
  </si>
  <si>
    <t>Эксплуатационное обслуживание оборудования бесперебойного электропитания АСУ ТП (автоматизированная система управления технологическим процессом) на ТЭЦ-5 и ТЭЦ-22</t>
  </si>
  <si>
    <t>9021/2.1-1724</t>
  </si>
  <si>
    <t>Набивка МС для филиала "Невский"</t>
  </si>
  <si>
    <t>9021/2.1-1725</t>
  </si>
  <si>
    <t>Набивка МС для филиала "Кольский"</t>
  </si>
  <si>
    <t>9021/2.1-1726</t>
  </si>
  <si>
    <t>2520000</t>
  </si>
  <si>
    <t>Полимерные материалы для филиала "Невский"</t>
  </si>
  <si>
    <t>9021/2.1-1728</t>
  </si>
  <si>
    <t>Полимерные материалы для филиала "Кольский"</t>
  </si>
  <si>
    <t>9021/2.1-1542</t>
  </si>
  <si>
    <t>Вторичные приборы и запасные части к ним для филиала "Кольский"</t>
  </si>
  <si>
    <t>9021/2.1-1547</t>
  </si>
  <si>
    <t>Датчики давления, манометры и блоки питания для филиала "Кольский"</t>
  </si>
  <si>
    <t>9021/2.1-1548</t>
  </si>
  <si>
    <t>3313110,3313111</t>
  </si>
  <si>
    <t>Датчики давления, манометры и блоки питания для филиала "Невский"</t>
  </si>
  <si>
    <t>9021/2.1-1552</t>
  </si>
  <si>
    <t>Общепромышленные термопары и термометры сопротивления для филиала "Кольский"</t>
  </si>
  <si>
    <t>9021/2.1-1565</t>
  </si>
  <si>
    <t>3313130,3313203,3321109</t>
  </si>
  <si>
    <t>Приборы тепловой автоматики для филиала "Кольский"</t>
  </si>
  <si>
    <t>9021/2.1-1567</t>
  </si>
  <si>
    <t>3313100,3520484</t>
  </si>
  <si>
    <t>Приборы тепловой автоматики для филиала "Карельский"</t>
  </si>
  <si>
    <t>9021/2.1-1568</t>
  </si>
  <si>
    <t>3313106,3313110,3313130,3313167</t>
  </si>
  <si>
    <t>Приборы тепловой автоматики для филиала "Невский"</t>
  </si>
  <si>
    <t>1115/2.16-2514</t>
  </si>
  <si>
    <t>Проведение дефектации ротора НД турбины Т-100/120-130</t>
  </si>
  <si>
    <t>2000/7.41-464</t>
  </si>
  <si>
    <t>7492035</t>
  </si>
  <si>
    <t>Охрана регулирующего сооружения ГЭС-1 КНГЭС посредством тревожной сигнализации с выводом сигнала на ПЦН ОВО</t>
  </si>
  <si>
    <t>47419</t>
  </si>
  <si>
    <t>Полярные Зори</t>
  </si>
  <si>
    <t>ЗЕИ ГУ Полярнозоринский МОВО - филиал ФГКУ УВО УМВД России по МО</t>
  </si>
  <si>
    <t>2000/7.41-467</t>
  </si>
  <si>
    <t>Охрана ГЩУ ГЭС-12, ГЩУ и поста охраны ГЭС-13 КТГЭС по средствам тревожной сигнализации с выводом сигнала на ПЦН ОВО</t>
  </si>
  <si>
    <t>ЗЕИ ГУ ОВО по Кольскому району - филиал ФГКУ УВО УМВД России по МО</t>
  </si>
  <si>
    <t>2000/6.36-373</t>
  </si>
  <si>
    <t>7426010</t>
  </si>
  <si>
    <t>Гидрометеорологическое обеспечение филиала</t>
  </si>
  <si>
    <t>ЗЕИ ФГБУ Мурманское УГМС</t>
  </si>
  <si>
    <t>3000/6.36-393</t>
  </si>
  <si>
    <t>40.30.3</t>
  </si>
  <si>
    <t>9440410</t>
  </si>
  <si>
    <t>Теплоснабжение здания аппарата управления (Кирова, 43) и здания гаража (Кирова, 45А)</t>
  </si>
  <si>
    <t>ЗЕИ ОАО Петрозаводские коммунальные системы</t>
  </si>
  <si>
    <t>2200/6.42-342</t>
  </si>
  <si>
    <t>Лабораторный контроль качества питьевой воды ГЭС-1,2,9.</t>
  </si>
  <si>
    <t>47419,47408550,86221551</t>
  </si>
  <si>
    <t>Полярные Зори,Поселки городского типа, подчиненные Администрации г Кандалакши/,Лоухи</t>
  </si>
  <si>
    <t>ЗЕИ ФБУЗ ФГБУЗ Центр гигиены и эпидемиологии в МО № 118 ФМБА</t>
  </si>
  <si>
    <t>2500/6.42-345</t>
  </si>
  <si>
    <t>75.25.1</t>
  </si>
  <si>
    <t>7492031</t>
  </si>
  <si>
    <t>Охрана объектов КСГЭС от пожаров.</t>
  </si>
  <si>
    <t>ЗЕИ ГОУ Кольское подразделение государственной противопожарной службы Мурманской области</t>
  </si>
  <si>
    <t>1105/2.16-378</t>
  </si>
  <si>
    <t>2911090</t>
  </si>
  <si>
    <t>Текущий ремонт энергоблока № 1</t>
  </si>
  <si>
    <t>1090/7.46-984</t>
  </si>
  <si>
    <t>Услуги по сопровождению программного комплекса "Автоматизированная система управления ремонтами энергетического оборудования" (АСУРЭО)</t>
  </si>
  <si>
    <t>ЗЕИ ООО СМС - Информационные технологии (СМС - ИТ)</t>
  </si>
  <si>
    <t>1121/6.40-2709</t>
  </si>
  <si>
    <t>4010000</t>
  </si>
  <si>
    <t>Поверка средств измерений (СИ)</t>
  </si>
  <si>
    <t>921</t>
  </si>
  <si>
    <t>ЗЕИ ФБУ Центр испытаний и сертификации (ТЕСТ-С.-Петербург)</t>
  </si>
  <si>
    <t>1108/2.15-636</t>
  </si>
  <si>
    <t>4560252</t>
  </si>
  <si>
    <t>Капитальный ремонт тепловых сетей в г. Кировске Ленинградской области</t>
  </si>
  <si>
    <t>708</t>
  </si>
  <si>
    <t>1090/7.46-746</t>
  </si>
  <si>
    <t>Техническая поддержка сервисов Microsoft</t>
  </si>
  <si>
    <t>ЗЕИ ООО Майкрософт Рус</t>
  </si>
  <si>
    <t>1117/2.16-543</t>
  </si>
  <si>
    <t>Подготовка металла оборудования ТЭЦ к техническому диагностированию</t>
  </si>
  <si>
    <t>053</t>
  </si>
  <si>
    <t>Квадратный дециметр</t>
  </si>
  <si>
    <t>8500</t>
  </si>
  <si>
    <t>1117/2.16-556</t>
  </si>
  <si>
    <t>2911020</t>
  </si>
  <si>
    <t>Ремонт трубопроводов агрессивных вод и коагулированной воды</t>
  </si>
  <si>
    <t>2.56</t>
  </si>
  <si>
    <t>1117/2.16-560</t>
  </si>
  <si>
    <t>Ремонт механического фильтра обессоливающей установки ст. №6</t>
  </si>
  <si>
    <t>1000/7.41-612</t>
  </si>
  <si>
    <t>Охрана оружейных комнат и кнопки тревожной сигнализации объектов филиала "Невский": ЦТЭЦ, ТЭЦ-5, ТЭЦ-7, ТЭЦ-8, ТЭЦ-14, ТЭЦ-15, ТЭЦ-17, ТЭЦ-21, ТЭЦ-22, Каскад-1, Каскад Ладожских ГЭС, ГЭС-13</t>
  </si>
  <si>
    <t>ЗЕИ ГУ ФГКУ УВО ГУ МВД России по г. Санкт-Петербургу и Ленинградской области</t>
  </si>
  <si>
    <t>1000/7.41-614</t>
  </si>
  <si>
    <t>Техническое обслуживание систем охранно-пожарной сигнализации в оружейных комнатах и кнопок тревожной сигнализации на объектах филиала "Невский": ЦТЭЦ, ТЭЦ-5, ТЭЦ-7, ТЭЦ-8, ТЭЦ-14, ТЭЦ-15, ТЭЦ-17, ТЭЦ-21, ТЭЦ-22, Каскад-1, Каскад Ладожских ГЭС, ГЭС-13</t>
  </si>
  <si>
    <t>ЗЕИ ФГУП Охрана МВД России , филиал ФГУП Охрана МВД России по Санкт-Петербургу и Ленинградской области</t>
  </si>
  <si>
    <t>1107/6.42-298</t>
  </si>
  <si>
    <t>Бактериологический контроль воды теплосети</t>
  </si>
  <si>
    <t>ЗЕИ ФБУЗ УФК по г.Санкт-Петербургу (ОФК-19 ФБУЗ Центр гигиены и эпидемиологии в г.Санкт-Петербург л/с 20726U41960)</t>
  </si>
  <si>
    <t>1100/6.42-267</t>
  </si>
  <si>
    <t>9460000</t>
  </si>
  <si>
    <t>Техническое обслуживание подземного газопровода (по ул.Шаумяна)</t>
  </si>
  <si>
    <t>ЗЕИ ООО ПетербургГаз</t>
  </si>
  <si>
    <t>1100/6.42-268</t>
  </si>
  <si>
    <t>74.30.1,85.14.5</t>
  </si>
  <si>
    <t>7422012,8513010</t>
  </si>
  <si>
    <t>Выполнение анализов по микробиологическим показателям в исходной, подпиточной и сетевой водах (бак.анализы)</t>
  </si>
  <si>
    <t>ЗЕИ ФБУЗ Центр гигиены и эпидемиологии в г.СПб</t>
  </si>
  <si>
    <t>2110/6.44-777</t>
  </si>
  <si>
    <t>9010010</t>
  </si>
  <si>
    <t>Прием ЗШО и промливневых стоков, возрат оборотной воды</t>
  </si>
  <si>
    <t>ЗЕИ ОАО Апатит</t>
  </si>
  <si>
    <t>2000/6.42-713</t>
  </si>
  <si>
    <t>Физико-химический анализ проб природных, фильтрационной и сточных вод ГЭС.</t>
  </si>
  <si>
    <t>ЗЕИ ГУ ЦЛАТИ по Мурманской обл.</t>
  </si>
  <si>
    <t>2000/6.42-715</t>
  </si>
  <si>
    <t>Выполнение анализов проб воды и лабораторный контроль ее качества</t>
  </si>
  <si>
    <t>ЗЕИ ФБУЗ Центр гигиены и эпидемиологии в Мурм. области</t>
  </si>
  <si>
    <t>2000/6.42-718</t>
  </si>
  <si>
    <t>Химические анализы. Лабораторный и хроматографический анализ проб масла оборудования филиала "Кольский"</t>
  </si>
  <si>
    <t>ЗЕИ ОАО МРСК Северо-Запада филиал МРСК С-З Колэнерго</t>
  </si>
  <si>
    <t>1300/3.24-220</t>
  </si>
  <si>
    <t>40.12</t>
  </si>
  <si>
    <t>Технологическое присоединение гидроагрегатов Каскада-1 к электрическим сетям</t>
  </si>
  <si>
    <t>6</t>
  </si>
  <si>
    <t>ЗЕИ ОАО Ленэнерго</t>
  </si>
  <si>
    <t>2300/2.16-230</t>
  </si>
  <si>
    <t>Ремонт и АКЗ сегментных затворов водосброса ГЭС-8</t>
  </si>
  <si>
    <t>9032/7.24-856</t>
  </si>
  <si>
    <t>5200292,7430000</t>
  </si>
  <si>
    <t>Изготовление, размещение, техническое обслуживание рекламно-информационных материалов</t>
  </si>
  <si>
    <t>ЗЕИ ООО Петербургрегионгаз-Спорт</t>
  </si>
  <si>
    <t>9032/7.24-858</t>
  </si>
  <si>
    <t>ЗЕИ ООО Спортшкола</t>
  </si>
  <si>
    <t>9021/6.1-1445</t>
  </si>
  <si>
    <t>24.66</t>
  </si>
  <si>
    <t>2429010</t>
  </si>
  <si>
    <t>Уголь активированный ДАК для филиала "Карельский"</t>
  </si>
  <si>
    <t>7</t>
  </si>
  <si>
    <t>9021/6.1-1519</t>
  </si>
  <si>
    <t>Масла, смазки для филиала "Невский"</t>
  </si>
  <si>
    <t>2546</t>
  </si>
  <si>
    <t>9021/6.1-1522</t>
  </si>
  <si>
    <t>Масла, смазки для филиала "Карельский"</t>
  </si>
  <si>
    <t>14500</t>
  </si>
  <si>
    <t>1100/2.15-1162</t>
  </si>
  <si>
    <t>Капитальный ремонт котельной установки типа ЛМЗ ст.№2 электростанции №2</t>
  </si>
  <si>
    <t>1114/6.40-3306</t>
  </si>
  <si>
    <t>74.20.42</t>
  </si>
  <si>
    <t>7424020</t>
  </si>
  <si>
    <t>Техническое обслуживание и подготовка к поверке автоматических калориметров</t>
  </si>
  <si>
    <t>ЗЕИ ЗАО Теплофизические приборы</t>
  </si>
  <si>
    <t>3000/6.40-900</t>
  </si>
  <si>
    <t>Поверка средств измерений</t>
  </si>
  <si>
    <t>ЗЕИ МУ Карельский ЦСМ</t>
  </si>
  <si>
    <t>9021/2.1-1663</t>
  </si>
  <si>
    <t>29.22</t>
  </si>
  <si>
    <t>2922030</t>
  </si>
  <si>
    <t>Грузоподъемное оборудование для филиала "Невский"</t>
  </si>
  <si>
    <t>9021/2.1-1664</t>
  </si>
  <si>
    <t>Грузоподъемное оборудование для филиала "Кольский"</t>
  </si>
  <si>
    <t>2000/6.40-1350</t>
  </si>
  <si>
    <t>Техническое обслуживание и поверка средств измерений</t>
  </si>
  <si>
    <t>ЗЕИ ФБУ Мурманский ЦСМ</t>
  </si>
  <si>
    <t>2000/6.40-1351</t>
  </si>
  <si>
    <t>Техническое обслуживание и калибровка средств измерений</t>
  </si>
  <si>
    <t>1090/7.46-932</t>
  </si>
  <si>
    <t>Сервисное обслуживание автоматизированной системы оперативно-диспетчерского управления (АСОДУ) ОАО "ТГК-1"</t>
  </si>
  <si>
    <t>ЗЕИ ЗАО Монитор Электрик</t>
  </si>
  <si>
    <t>9021/1.2-3134</t>
  </si>
  <si>
    <t>Проведение ОЗП на поставку энергетических углей</t>
  </si>
  <si>
    <t>ЗЕИ ООО ППТК</t>
  </si>
  <si>
    <t>9902/7.24-1375</t>
  </si>
  <si>
    <t>74.14</t>
  </si>
  <si>
    <t>7414090</t>
  </si>
  <si>
    <t>Внутренний контроль за финансово-хозяйственной деятельностью ОАО "ТГК-1"</t>
  </si>
  <si>
    <t>ЗЕИ ООО Газпром энергохолдинг</t>
  </si>
  <si>
    <t>3000/7.26-3041</t>
  </si>
  <si>
    <t>70.32</t>
  </si>
  <si>
    <t>7010020</t>
  </si>
  <si>
    <t>Аренда помещений</t>
  </si>
  <si>
    <t>86410</t>
  </si>
  <si>
    <t>Сортавала</t>
  </si>
  <si>
    <t>ЗЕИ ФГУП РОСТЭК Федеральной таможенной службы</t>
  </si>
  <si>
    <t>9032/6.36-959</t>
  </si>
  <si>
    <t>Подписка на информационную ленту "Интерфакс Северо-Запад"</t>
  </si>
  <si>
    <t>ЗЕИ ЗАО Интерфакс-Северо-Запад</t>
  </si>
  <si>
    <t>9021/2.1-2612</t>
  </si>
  <si>
    <t>31.50</t>
  </si>
  <si>
    <t>3150000</t>
  </si>
  <si>
    <t>Электротехническая продукция для филиала "Карельский"</t>
  </si>
  <si>
    <t>9021/6.1-1748</t>
  </si>
  <si>
    <t>29.24.2</t>
  </si>
  <si>
    <t>2944020</t>
  </si>
  <si>
    <t>Средства пожаротушения для филиала "Невский"</t>
  </si>
  <si>
    <t>694</t>
  </si>
  <si>
    <t>9021/6.1-1749</t>
  </si>
  <si>
    <t>Средства пожаротушения для филиала "Кольский"</t>
  </si>
  <si>
    <t>257</t>
  </si>
  <si>
    <t>9021/6.1-1750</t>
  </si>
  <si>
    <t>Средства пожаротушения для филиала "Карельский"</t>
  </si>
  <si>
    <t>371</t>
  </si>
  <si>
    <t>9021/6.1-1788</t>
  </si>
  <si>
    <t>2420000</t>
  </si>
  <si>
    <t>Герметик АГ-4 для филиала "Невский"</t>
  </si>
  <si>
    <t>9021/6.1-1789</t>
  </si>
  <si>
    <t>24.30</t>
  </si>
  <si>
    <t>2422000</t>
  </si>
  <si>
    <t>Лакокрасочная продукция для филиала "Невский"</t>
  </si>
  <si>
    <t>6544.5</t>
  </si>
  <si>
    <t>9021/6.1-1790</t>
  </si>
  <si>
    <t>Лакокрасочная продукция для филиала "Кольский"</t>
  </si>
  <si>
    <t>7863</t>
  </si>
  <si>
    <t>9021/6.1-1791</t>
  </si>
  <si>
    <t>Лакокрасочная продукция для филиала "Карельский"</t>
  </si>
  <si>
    <t>494</t>
  </si>
  <si>
    <t>9021/2.1-1792</t>
  </si>
  <si>
    <t>963</t>
  </si>
  <si>
    <t>9021/2.1-1802</t>
  </si>
  <si>
    <t>3213</t>
  </si>
  <si>
    <t>9021/2.1-1803</t>
  </si>
  <si>
    <t>20.2</t>
  </si>
  <si>
    <t>2020000</t>
  </si>
  <si>
    <t>Лесоматериалы для филиала "Невский"</t>
  </si>
  <si>
    <t>508</t>
  </si>
  <si>
    <t>9021/2.1-1804</t>
  </si>
  <si>
    <t>Лесоматериалы для филиала "Кольский"</t>
  </si>
  <si>
    <t>117.2</t>
  </si>
  <si>
    <t>9999/6.36-1366</t>
  </si>
  <si>
    <t>9220000</t>
  </si>
  <si>
    <t>Подписка на электронное издание</t>
  </si>
  <si>
    <t>ЗЕИ нет Аргус Медиа (Россия) Лимитед</t>
  </si>
  <si>
    <t>9021/2.1-1762</t>
  </si>
  <si>
    <t>2813010</t>
  </si>
  <si>
    <t>Запасные части I ступени водяного экономайзера котла ПК-10П АТЭЦ филиала "Кольский"</t>
  </si>
  <si>
    <t>1464</t>
  </si>
  <si>
    <t>9021/2.1-2967</t>
  </si>
  <si>
    <t>Осветительное оборудование для филиала "Карельский"</t>
  </si>
  <si>
    <t>606</t>
  </si>
  <si>
    <t>9021/6.1-2968</t>
  </si>
  <si>
    <t>24.42.2</t>
  </si>
  <si>
    <t>2423090</t>
  </si>
  <si>
    <t>Аптечки для филиала "Невский"</t>
  </si>
  <si>
    <t>332</t>
  </si>
  <si>
    <t>9021/6.1-2969</t>
  </si>
  <si>
    <t>Аптечки для филиала "Карельский"</t>
  </si>
  <si>
    <t>212</t>
  </si>
  <si>
    <t>9021/2.1-1817</t>
  </si>
  <si>
    <t>33.20</t>
  </si>
  <si>
    <t>3312040</t>
  </si>
  <si>
    <t>Самопишущие щитовые приборы для филиала "Невский"</t>
  </si>
  <si>
    <t>9021/2.1-1825</t>
  </si>
  <si>
    <t>31.20</t>
  </si>
  <si>
    <t>3120020</t>
  </si>
  <si>
    <t>Автоматический выключатель Электрон для филиала "Невский"</t>
  </si>
  <si>
    <t>9021/2.1-1826</t>
  </si>
  <si>
    <t>Автоматический выключатель Электрон для филиала "Кольский"</t>
  </si>
  <si>
    <t>9021/6.1-1835</t>
  </si>
  <si>
    <t>Электроламповая продукция для филиала "Кольский"</t>
  </si>
  <si>
    <t>28335</t>
  </si>
  <si>
    <t>9021/6.1-1836</t>
  </si>
  <si>
    <t>Электроламповая продукция для филиала "Невский"</t>
  </si>
  <si>
    <t>149947</t>
  </si>
  <si>
    <t>9021/2.1-1838</t>
  </si>
  <si>
    <t>29.22.3</t>
  </si>
  <si>
    <t>2917000</t>
  </si>
  <si>
    <t>Комплектующие ленточных конвееров для филиала "Кольский"</t>
  </si>
  <si>
    <t>115</t>
  </si>
  <si>
    <t>9021/2.1-2902</t>
  </si>
  <si>
    <t>Высоковольтное оборудование для филиала "Карельский"</t>
  </si>
  <si>
    <t>46</t>
  </si>
  <si>
    <t>9021/2.1-2903</t>
  </si>
  <si>
    <t>Компенсаторы угловые двухлинзовые для филиала "Карельский"</t>
  </si>
  <si>
    <t>9021/6.1-1699</t>
  </si>
  <si>
    <t>18</t>
  </si>
  <si>
    <t>9021/2.1-1270</t>
  </si>
  <si>
    <t>3313111</t>
  </si>
  <si>
    <t>Приборы измерения давления для филиала "Невский"</t>
  </si>
  <si>
    <t>9021/2.1-1271</t>
  </si>
  <si>
    <t>Приборы измерения давления для филиала "Карельский"</t>
  </si>
  <si>
    <t>9021/2.1-1272</t>
  </si>
  <si>
    <t>Приборы измерения давления для филиала "Кольский"</t>
  </si>
  <si>
    <t>9021/2.1-1282</t>
  </si>
  <si>
    <t>2912360</t>
  </si>
  <si>
    <t>Гасители колебаний и вентили игольчатые для филиала "Невский"</t>
  </si>
  <si>
    <t>9021/2.1-1284</t>
  </si>
  <si>
    <t>Гасители колебаний и вентили игольчатые для филиала "Карельский"</t>
  </si>
  <si>
    <t>9021/2.1-1293</t>
  </si>
  <si>
    <t>3313173,3315651</t>
  </si>
  <si>
    <t>Комплектующие кислородомеров для филиала "Невский"</t>
  </si>
  <si>
    <t>9021/2.1-1294</t>
  </si>
  <si>
    <t>3313103,3313112</t>
  </si>
  <si>
    <t>Термометры, преобразователи, напоромеры для филиала "Невский"</t>
  </si>
  <si>
    <t>9021/2.1-2904</t>
  </si>
  <si>
    <t>Трубы стальные горячедеформированные для филиала "Невский"</t>
  </si>
  <si>
    <t>11.5</t>
  </si>
  <si>
    <t>9021/2.1-2906</t>
  </si>
  <si>
    <t>32.10</t>
  </si>
  <si>
    <t>3150030</t>
  </si>
  <si>
    <t>Предохранители для филиала "Невский"</t>
  </si>
  <si>
    <t>1069</t>
  </si>
  <si>
    <t>9021/2.1-2907</t>
  </si>
  <si>
    <t>Контакторы, выключатели для филиала "Карельский"</t>
  </si>
  <si>
    <t>9021/2.1-2908</t>
  </si>
  <si>
    <t>3222010</t>
  </si>
  <si>
    <t>Устройство быстродействующей селективной световой дуговой защиты для филиала "Карельский"</t>
  </si>
  <si>
    <t>59</t>
  </si>
  <si>
    <t>9021/2.1-2917</t>
  </si>
  <si>
    <t>2949030</t>
  </si>
  <si>
    <t>Многооборотные электроприводы с линейными модулями для филиала "Невский"</t>
  </si>
  <si>
    <t>2000/7.46-1196</t>
  </si>
  <si>
    <t>Приобретение ПО SYMC Altiris</t>
  </si>
  <si>
    <t>9021/2.1-2918</t>
  </si>
  <si>
    <t>Затворы дисковые ДУ 400 для филиала "Карельский"</t>
  </si>
  <si>
    <t>9021/2.1-2919</t>
  </si>
  <si>
    <t>Крышки газоохладителя турбогенератора ТВФ 320 для филиала "Невский"</t>
  </si>
  <si>
    <t>8</t>
  </si>
  <si>
    <t>1090/7.46-879</t>
  </si>
  <si>
    <t>Сопровождение ПК АСУСЭ для ТЭЦ-8</t>
  </si>
  <si>
    <t>1090/7.46-890</t>
  </si>
  <si>
    <t>Предоставление услуг по сопровождению программного комплекса автоматизированной системы управления сбытом энергии (ПК АСУСЭ)</t>
  </si>
  <si>
    <t>1400/4.19-1204</t>
  </si>
  <si>
    <t>Реконструкция подкрановых путей плотины ГЭС-9 (ПИР, СМР)</t>
  </si>
  <si>
    <t>9021/2.1-2927</t>
  </si>
  <si>
    <t>Теплообменник по чертежу ТП-113.216 для филиала "Невский"</t>
  </si>
  <si>
    <t>9021/2.1-2929</t>
  </si>
  <si>
    <t>3120010</t>
  </si>
  <si>
    <t>Контактор КМ2146-48 М4 с комплектом ЗИП для филиала "Кольский"</t>
  </si>
  <si>
    <t>1122/6.40-1925</t>
  </si>
  <si>
    <t>136</t>
  </si>
  <si>
    <t>9021/6.1-2943</t>
  </si>
  <si>
    <t>25.11</t>
  </si>
  <si>
    <t>2511000</t>
  </si>
  <si>
    <t>Автошины для филиала "Невский"</t>
  </si>
  <si>
    <t>284</t>
  </si>
  <si>
    <t>2000/7.39-1069</t>
  </si>
  <si>
    <t>Услуги связи Филиала ОАО "ФСК ЕЭС" Карельское ПМЭС</t>
  </si>
  <si>
    <t>ЗЕИ Карельское ПТОиР филиала ОАО ФСК ЕЭС</t>
  </si>
  <si>
    <t>2110/7.46-1147</t>
  </si>
  <si>
    <t>Оказание услуг по сопровождению автоматизированной системы управления сбытом тепловой энергии (АСУСТЭ) для АТЭЦ</t>
  </si>
  <si>
    <t>2110/7.46-1148</t>
  </si>
  <si>
    <t>Техническая и функциональная поддержка информационной системы ТЭП ТЭС для АТЭЦ</t>
  </si>
  <si>
    <t>9021/2.1-1543</t>
  </si>
  <si>
    <t>3313110,3313130</t>
  </si>
  <si>
    <t>Малогабаритные датчики давления и погружные датчики уровня для филиала "Кольский"</t>
  </si>
  <si>
    <t>9021/2.1-1544</t>
  </si>
  <si>
    <t>Малогабаритные датчики давления и погружные датчики уровня для филиала "Невский"</t>
  </si>
  <si>
    <t>9021/2.1-1545</t>
  </si>
  <si>
    <t>3313130</t>
  </si>
  <si>
    <t>Датчики давления и уровня sitrans 7MF для филиала "Кольский"</t>
  </si>
  <si>
    <t>9021/2.1-1546</t>
  </si>
  <si>
    <t>Датчики давления и уровня sitrans 7MF для филиала "Невский"</t>
  </si>
  <si>
    <t>9021/2.1-1555</t>
  </si>
  <si>
    <t>Приборы экологического контроля для филиала "Невский"</t>
  </si>
  <si>
    <t>9021/2.1-1556</t>
  </si>
  <si>
    <t>3312447</t>
  </si>
  <si>
    <t>Измерители-регуляторы, сигнализаторы, модули для филиала "Невский"</t>
  </si>
  <si>
    <t>9021/2.1-1557</t>
  </si>
  <si>
    <t>Измерители-регуляторы, сигнализаторы, модули для филиала "Кольский"</t>
  </si>
  <si>
    <t>9021/2.1-1558</t>
  </si>
  <si>
    <t>Измерители-регуляторы, сигнализаторы, модули для филиала "Карельский"</t>
  </si>
  <si>
    <t>9021/2.1-1563</t>
  </si>
  <si>
    <t>Гасители колебаний и вентили игольчатые для филиала "Кольский"</t>
  </si>
  <si>
    <t>2000/6.36-866</t>
  </si>
  <si>
    <t>40.11.2</t>
  </si>
  <si>
    <t>Электроэнергия на производственные нужды и хозяйственные нужды</t>
  </si>
  <si>
    <t>ЗЕИ ОАО Колэнергосбыт</t>
  </si>
  <si>
    <t>2000/6.36-868</t>
  </si>
  <si>
    <t>Электроэнергия на производственные нужды и хозяйственные нужды Апатитской ТЭЦ и Каскада Нивских ГЭС</t>
  </si>
  <si>
    <t>2200/6.36-871</t>
  </si>
  <si>
    <t>40.30.14</t>
  </si>
  <si>
    <t>4030201</t>
  </si>
  <si>
    <t>Тепловая энергия на хозяйственные нужды Каскада Нивских ГЭС</t>
  </si>
  <si>
    <t>ЗЕИ ООО Центр коммунальных технологий</t>
  </si>
  <si>
    <t>2500/6.36-872</t>
  </si>
  <si>
    <t>Тепловая энергия на хозяйственные нужды Каскада Серебрянских ГЭС</t>
  </si>
  <si>
    <t>ЗЕИ МУП УМ ЖКП п.Туманный</t>
  </si>
  <si>
    <t>2110/6.42-873</t>
  </si>
  <si>
    <t>4030010</t>
  </si>
  <si>
    <t>АТЭЦ. Транзит теплоэнергии по сетям</t>
  </si>
  <si>
    <t>ЗЕИ ОАО Апатитыэнерго</t>
  </si>
  <si>
    <t>2110/7.24-875</t>
  </si>
  <si>
    <t>67.11.14</t>
  </si>
  <si>
    <t>6719090</t>
  </si>
  <si>
    <t>Расходы по сбору оплаты</t>
  </si>
  <si>
    <t>3100/6.42-2201</t>
  </si>
  <si>
    <t>7420000</t>
  </si>
  <si>
    <t>Экспертиза нормативов Петрозаводской ТЭЦ (НУР и потери Т/Э)</t>
  </si>
  <si>
    <t>1115/2.16-2194</t>
  </si>
  <si>
    <t>Ремонт железнодорожного пути № 13</t>
  </si>
  <si>
    <t>3100/2.16-2355</t>
  </si>
  <si>
    <t>45.42</t>
  </si>
  <si>
    <t>4521010</t>
  </si>
  <si>
    <t>Текущий ремонт зданий и сооружений Петрозаводской ТЭЦ</t>
  </si>
  <si>
    <t>3100/2.16-2246</t>
  </si>
  <si>
    <t>4530020</t>
  </si>
  <si>
    <t>Текущий ремонт котельной установки ст. №2</t>
  </si>
  <si>
    <t>1300/6.42-332</t>
  </si>
  <si>
    <t>Сервисное обслуживание системы ПТК гидроагрегатов ГА-1,2 ГЭС-10; ГА-1,3,4 ГЭС-11</t>
  </si>
  <si>
    <t>1107/2.15-496</t>
  </si>
  <si>
    <t>3110000,2813140,2813204,2911121</t>
  </si>
  <si>
    <t>Капитальный ремонт турбинной установки типа ПТ-60-90/13 ст. №5: - типовой ремонт; - сверхтиповой ремонт</t>
  </si>
  <si>
    <t>1300/2.16-726</t>
  </si>
  <si>
    <t>45.21.51</t>
  </si>
  <si>
    <t>4521011</t>
  </si>
  <si>
    <t>Ремонт защитного слоя бетона в потерне ГЭС-10, ГЭС-11</t>
  </si>
  <si>
    <t>3200/2.15-498</t>
  </si>
  <si>
    <t>Капитальный ремонт гидроагрегата ст. №3 Кондопожской ГЭС</t>
  </si>
  <si>
    <t>86245550</t>
  </si>
  <si>
    <t>Поселки городского типа, находящиеся на территории Сегежского р-на/</t>
  </si>
  <si>
    <t>1300/2.16-727</t>
  </si>
  <si>
    <t>45.24.2</t>
  </si>
  <si>
    <t>Ремонт подводных частей ГТС (гидротехнических сооружений) со стороны ВБ (верхнего бьефа) ГЭС-10, ГЭС-11</t>
  </si>
  <si>
    <t>1300/2.16-728</t>
  </si>
  <si>
    <t>Ремонт глухой части плотины ГЭС-10</t>
  </si>
  <si>
    <t>1300/2.16-737</t>
  </si>
  <si>
    <t>40.11.52</t>
  </si>
  <si>
    <t>Ремонт контура заземления в ОРУ-110 (открытые распределительные устройства) ГЭС-11</t>
  </si>
  <si>
    <t>2500/6.42-741</t>
  </si>
  <si>
    <t>Инструментальное обследование ГМО (ГЭС-15 основной затвор ВС №2, РЗ водосброса №1, АРЗ водоприёмника №2, СУР №2. ГЭС-16 основные затворы ВС №1, №2, №3, №4, РЗ водосброса №1, РЗ НБ №1, ГЭС-19 основные затворы ВС №1, №2).</t>
  </si>
  <si>
    <t>2200/2.16-256</t>
  </si>
  <si>
    <t>Ремонт и АКЗ рабочего затвора №3 ГЭС-11. Ляхкоминский гидроузел.</t>
  </si>
  <si>
    <t>2200/2.16-257</t>
  </si>
  <si>
    <t>4520152</t>
  </si>
  <si>
    <t>Ремонт ж/б плит подводящего канала ГЭС-2.</t>
  </si>
  <si>
    <t>47408550</t>
  </si>
  <si>
    <t>Поселки городского типа, подчиненные Администрации г Кандалакши/</t>
  </si>
  <si>
    <t>1400/2.15-519</t>
  </si>
  <si>
    <t>40.11</t>
  </si>
  <si>
    <t>Ремонт помещений распредустройств 10 кВ ГЭС-9</t>
  </si>
  <si>
    <t>250</t>
  </si>
  <si>
    <t>1117/4.20-159</t>
  </si>
  <si>
    <t>45.25.4</t>
  </si>
  <si>
    <t>4530108</t>
  </si>
  <si>
    <t>Установка пластинчатых глушителей шума в воздухозаборных шахтах дутьевых вентиляторов котлоагрегатов</t>
  </si>
  <si>
    <t>1105/2.16-546</t>
  </si>
  <si>
    <t>Ремонт АСУ ТП (Автоматизированная система управления технологическим процессом) энергоблока ст. № 1</t>
  </si>
  <si>
    <t>1105/2.16-548</t>
  </si>
  <si>
    <t>Заводской ремонт электродвигателей с заменой обмотки.</t>
  </si>
  <si>
    <t>1400/2.15-565</t>
  </si>
  <si>
    <t>45.21.4</t>
  </si>
  <si>
    <t>Ремонт пожарного трубопровода и запорной арматуры ГЭС-9</t>
  </si>
  <si>
    <t>1117/2.16-563</t>
  </si>
  <si>
    <t>Ремонт электродвигателей от 0,4 кВ до 6 кВ</t>
  </si>
  <si>
    <t>17</t>
  </si>
  <si>
    <t>1117/2.16-566</t>
  </si>
  <si>
    <t>3131000</t>
  </si>
  <si>
    <t>Ремонт электротехнического оборудования</t>
  </si>
  <si>
    <t>3200</t>
  </si>
  <si>
    <t>2300/2.16-269</t>
  </si>
  <si>
    <t>Ремонт закладных частей и бетона водосброса в пролете № 2 ГЭС-4.</t>
  </si>
  <si>
    <t>2400/2.16-293</t>
  </si>
  <si>
    <t>Текущий ремонт гидроагрегата ГА ст. №3 и ст. №4 ГЭС-12.</t>
  </si>
  <si>
    <t>1122/4.20-762</t>
  </si>
  <si>
    <t>3141191</t>
  </si>
  <si>
    <t>Замена аккумуляторной батареи Береговой насосной</t>
  </si>
  <si>
    <t>2200/6.42-698</t>
  </si>
  <si>
    <t>Обследование железобетонных конструкций ГТС (гидротехнических сооружений) КНГЭС</t>
  </si>
  <si>
    <t>2200/6.42-700</t>
  </si>
  <si>
    <t>Г-3 ГЭС-3, Г-3 ГЭС-11: послегарантийное обслуживание регуляторов скорости ALSTOM.</t>
  </si>
  <si>
    <t>2200/6.42-708</t>
  </si>
  <si>
    <t>Установка приборов учета сточных вод ГЭС-2,3,10.</t>
  </si>
  <si>
    <t>2000/6.42-714</t>
  </si>
  <si>
    <t>Наблюдение за водным объектом и водоохранными зонами (морфометрические особенности) объектов филиала "Кольский"</t>
  </si>
  <si>
    <t>2200/6.42-716</t>
  </si>
  <si>
    <t>Многофакторное обследование напорных ГТС (гидротехнических сооружений) с опредением фактических свойств грунтов и напорных бетонных конструкций (плотины КНГЭС, водоприемник ГЭС-2), находящихся в эксплуатации более 25 лет, с оценкой их прочности, устойчивости и эксплуатационной надежности</t>
  </si>
  <si>
    <t>2300/6.42-719</t>
  </si>
  <si>
    <t>КПГЭС. Инструментальное обследование затвора ОТ ГЭС-4, плоского затвора водосброса ГЭС-5, затворов водоприёмника №5,6 ГЭС-6, затворов ОТ ГЭС-7, затворов водосброса ГЭС-7, ремонтного затвора водосброса ГЭС-8, затвор ОТ ГЭС-8</t>
  </si>
  <si>
    <t>47215</t>
  </si>
  <si>
    <t>Печенгский</t>
  </si>
  <si>
    <t>2300/6.42-722</t>
  </si>
  <si>
    <t>КПГЭС. Комплексное обследование трансформаторов 1500,2700 ГЭС-6, Т-1,2 ГЭС-7, Т-2 ГЭС-8</t>
  </si>
  <si>
    <t>2300/6.47-725</t>
  </si>
  <si>
    <t>Разработка новой редакции декларации безопасности ГТС (гидротехнических сооружений) ГЭС Раякоски с проведением и сопровождением экспертизы</t>
  </si>
  <si>
    <t>ноябрь 2014</t>
  </si>
  <si>
    <t>2400/6.42-731</t>
  </si>
  <si>
    <t>ГЭС-12: обследование гидромехоборудования: турбинные затворы Г-2 (2А, 2Б) и закладные пазовые элементы, ремонтные затворы (НБ 1, 2), затворы водосброса (1, 2)</t>
  </si>
  <si>
    <t>2400/6.42-739</t>
  </si>
  <si>
    <t>Многофакторное исследование ГТС (гидротехнических сооружений) ГЭС-12, ГЭС-13</t>
  </si>
  <si>
    <t>2400/6.42-740</t>
  </si>
  <si>
    <t>Разработка новой редакции декларации безопасности ГТС (гидротехнических сооружений) Нижне - Туломской ГЭС с проведением и сопровождением экспертизы декларации безопасности и преддекларационным обследованием</t>
  </si>
  <si>
    <t>октябрь 2014</t>
  </si>
  <si>
    <t>3000/7.46-637</t>
  </si>
  <si>
    <t>72.50</t>
  </si>
  <si>
    <t>7250030</t>
  </si>
  <si>
    <t>Ремонт копировально-множительной техники (КМТ), поставка материалов и комплектующих для КМТ</t>
  </si>
  <si>
    <t>1122/6.42-2058</t>
  </si>
  <si>
    <t>Паспортизация тепловой изоляции оборудования энергоблока ст. №1</t>
  </si>
  <si>
    <t>1122/6.42-2061</t>
  </si>
  <si>
    <t>Обследование и наладка ОПС трубопроводов блока № 1 в период капитального ремонта</t>
  </si>
  <si>
    <t>1117/4.20-156</t>
  </si>
  <si>
    <t>45.25.6</t>
  </si>
  <si>
    <t>4540132</t>
  </si>
  <si>
    <t>Выполнение звукоизолирующего укрытия для двигателей дымососов котлоагрегатов</t>
  </si>
  <si>
    <t>2500/2.16-239</t>
  </si>
  <si>
    <t>Ремонт и АКЗ (антикоррозийная защита) затворов водосброса № 1 ГЭС-15.</t>
  </si>
  <si>
    <t>2500/2.16-240</t>
  </si>
  <si>
    <t>Ремонт и АКЗ (антикоррозийная защита) металлоконструкций порталов ОРУ (открытые распределительные устройства) ГЭС-15,16,18,19.</t>
  </si>
  <si>
    <t>2500/2.16-243</t>
  </si>
  <si>
    <t>Ремонт автотрансформатора ст. № 1 ГЭС-15.</t>
  </si>
  <si>
    <t>2400/2.16-246</t>
  </si>
  <si>
    <t>Ремонт бетона водосливных поверхностей водосброса (пролёт № 1) ГЭС-13.</t>
  </si>
  <si>
    <t>сентябрь 2014</t>
  </si>
  <si>
    <t>2400/2.15-248</t>
  </si>
  <si>
    <t>Капитальный ремонт гидроагрегата ГА ст. №1 (Пр-30/881-В-360) ГЭС-13</t>
  </si>
  <si>
    <t>3200/2.16-1470</t>
  </si>
  <si>
    <t>Ремонт здания ЗРУ-10кВ (закрытые распределительные устройства) Пальеозерской ГЭС</t>
  </si>
  <si>
    <t>9600/7.24-2588</t>
  </si>
  <si>
    <t>63.30</t>
  </si>
  <si>
    <t>6350010</t>
  </si>
  <si>
    <t>Организация отдыха сотрудников на Черноморском побережье России</t>
  </si>
  <si>
    <t>200</t>
  </si>
  <si>
    <t>9600/7.24-2591</t>
  </si>
  <si>
    <t>92.34</t>
  </si>
  <si>
    <t>9249020</t>
  </si>
  <si>
    <t>Мероприятия культуры. КВН</t>
  </si>
  <si>
    <t>1090/5.25-2730</t>
  </si>
  <si>
    <t>4530060</t>
  </si>
  <si>
    <t>Построение системы единого времени и часофикация ГЭС-10 и ГЭС-11 филиала "Невский"</t>
  </si>
  <si>
    <t>1090/5.25-2746</t>
  </si>
  <si>
    <t>Строительство ВОЛС (волоконно-оптических линий связи) ГЭС-9 - Кемь Шоссе 1мая, филиала "Карельский"</t>
  </si>
  <si>
    <t>9032/7.24-864</t>
  </si>
  <si>
    <t>7260090</t>
  </si>
  <si>
    <t>Создание и поддержка мультимедийных медиапродуктов в Интернете</t>
  </si>
  <si>
    <t>2400/4.20-3202</t>
  </si>
  <si>
    <t>Внедрение систем вибро-и термоконтроля гидроагрегата ГА № 2 ГЭС-12</t>
  </si>
  <si>
    <t>9021/2.1-3206</t>
  </si>
  <si>
    <t>34.20</t>
  </si>
  <si>
    <t>3420030</t>
  </si>
  <si>
    <t>Кабина КамАЗ-53205 без спальника для филиала "Кольский"</t>
  </si>
  <si>
    <t>9021/6.1-1524</t>
  </si>
  <si>
    <t>Масло трансформаторное Т-1500 для филиала "Карельский"</t>
  </si>
  <si>
    <t>9032/7.24-2877</t>
  </si>
  <si>
    <t>Организация рекламно-презентационных мероприятий с участием СМИ</t>
  </si>
  <si>
    <t>657</t>
  </si>
  <si>
    <t>Изделие</t>
  </si>
  <si>
    <t>9032/7.32-2873</t>
  </si>
  <si>
    <t>Информационно-аналитическое PR сопровождение ТГК-1 и организация рекламно-презентационных мероприятий с участием СМИ (в рамках единой информационной политики группы Газпром)</t>
  </si>
  <si>
    <t>876</t>
  </si>
  <si>
    <t>Условная единица</t>
  </si>
  <si>
    <t>1300/6.42-2905</t>
  </si>
  <si>
    <t>Первый профилактический контроль защит ЛС-10, ЛС-9, ЛС-6, ЛС-13, МШВ-110кВ, ДЗШ-110кВ ГЭС-10, ЛС-13 ГЭС-11</t>
  </si>
  <si>
    <t>9090/7.24-2889</t>
  </si>
  <si>
    <t>72.30</t>
  </si>
  <si>
    <t>7230000</t>
  </si>
  <si>
    <t>Услуги по сопровождению расчетов за тепловую энергию</t>
  </si>
  <si>
    <t>120000</t>
  </si>
  <si>
    <t>1122/2.16-811</t>
  </si>
  <si>
    <t>Ремонт арматуры ТЭЦ 1 очереди</t>
  </si>
  <si>
    <t>140</t>
  </si>
  <si>
    <t>1122/2.16-814</t>
  </si>
  <si>
    <t>Ремонт насосных агрегатов ТЭЦ 1 очереди</t>
  </si>
  <si>
    <t>1122/2.16-818</t>
  </si>
  <si>
    <t>Ремонт АКЗ (антикоррозийная защита) оборудования ТЭЦ</t>
  </si>
  <si>
    <t>1122/2.16-828</t>
  </si>
  <si>
    <t>Заводской ремонт эл.двигателей 6 и 0,4 кВ</t>
  </si>
  <si>
    <t>14</t>
  </si>
  <si>
    <t>1122/2.16-830</t>
  </si>
  <si>
    <t>Ремонт ГПМ (грузоподъемных машин) и подкрановых путей</t>
  </si>
  <si>
    <t>1122/2.15-832</t>
  </si>
  <si>
    <t>Капитальный ремонт ДСВ-1В</t>
  </si>
  <si>
    <t>1122/2.16-834</t>
  </si>
  <si>
    <t>49</t>
  </si>
  <si>
    <t>1122/4.19-3063</t>
  </si>
  <si>
    <t>Модернизация системы управления эн/блоком № 1</t>
  </si>
  <si>
    <t>1122/2.16-839</t>
  </si>
  <si>
    <t>Ремонт импульсных линий, исполнительных механизмов, кабельных трасс, вторичной коммутации, панелей и пультов</t>
  </si>
  <si>
    <t>1625</t>
  </si>
  <si>
    <t>1122/2.16-842</t>
  </si>
  <si>
    <t>Техническое обслуживание и текущий ремонт оборудования ДКС</t>
  </si>
  <si>
    <t>3100/2.16-1474</t>
  </si>
  <si>
    <t>45.34</t>
  </si>
  <si>
    <t>4500000</t>
  </si>
  <si>
    <t>Ремонт строительных конструкций оборудования химводоподготовки</t>
  </si>
  <si>
    <t>3100/2.16-1477</t>
  </si>
  <si>
    <t>Ремонт системы ливнестоков главного корпуса (котельное и турбинное отделения)</t>
  </si>
  <si>
    <t>3100/2.16-1479</t>
  </si>
  <si>
    <t>45.43</t>
  </si>
  <si>
    <t>4520080</t>
  </si>
  <si>
    <t>Ремонт отсеков №4 и 5а кабельных полуэтажей главного корпуса</t>
  </si>
  <si>
    <t>3100/2.16-1480</t>
  </si>
  <si>
    <t>45.25.3</t>
  </si>
  <si>
    <t>Ремонт несгораемого перекрытия склада реагентов химцеха в здании ОВК</t>
  </si>
  <si>
    <t>1105/2.16-3140</t>
  </si>
  <si>
    <t>Ремонт промежуточного экрана котла КВГМ-100 ст. №10</t>
  </si>
  <si>
    <t>1105/6.38-3142</t>
  </si>
  <si>
    <t>Текущее обслуживание в объеме ТО-3 тепловозов ТГМ4Б зав. №0242 и ТЭМ2 зав. №7228 на ТЭЦ-5</t>
  </si>
  <si>
    <t>1100/2.16-1125</t>
  </si>
  <si>
    <t>45.22</t>
  </si>
  <si>
    <t>4521000</t>
  </si>
  <si>
    <t>Ремонт кровель зданий</t>
  </si>
  <si>
    <t>1100/2.16-1194</t>
  </si>
  <si>
    <t>41.00.2</t>
  </si>
  <si>
    <t>Ремонт тепловой изоляции оборудования и трубопроводов</t>
  </si>
  <si>
    <t>9111/7.43-3189</t>
  </si>
  <si>
    <t>40.22,72.30,72.40,74.30,74.8</t>
  </si>
  <si>
    <t>6500000</t>
  </si>
  <si>
    <t>Рейтинговое консультирование</t>
  </si>
  <si>
    <t>ЗЕИ ЗАО РАМИ</t>
  </si>
  <si>
    <t>1213/2.16-914</t>
  </si>
  <si>
    <t>Ремонт подкрановых путей козлового крана головного узла ГЭС - подготовка ремонтной документации</t>
  </si>
  <si>
    <t>600</t>
  </si>
  <si>
    <t>1114/2.16-1014</t>
  </si>
  <si>
    <t>4530016,4530030</t>
  </si>
  <si>
    <t>Ремонт технологических трубопроводов и трубопроводов сетевой воды с ремонтом ОПС.</t>
  </si>
  <si>
    <t>3000/7.39-2156</t>
  </si>
  <si>
    <t>Техническое обслуживание и аварийное восстановление ВОЛС (волоконно-оптических линий связи)</t>
  </si>
  <si>
    <t>1213/2.16-951</t>
  </si>
  <si>
    <t>Бетонирование левобережного откоса отводящего канала МГЭС-2</t>
  </si>
  <si>
    <t>120</t>
  </si>
  <si>
    <t>1114/6.40-1334</t>
  </si>
  <si>
    <t>Техническое обслуживание и калибровка средств измерений.</t>
  </si>
  <si>
    <t>2589</t>
  </si>
  <si>
    <t>1122/6.42-2054</t>
  </si>
  <si>
    <t>Контроль металла элементов котла, турбины, трубопроводов в период КР энергоблока ст.№1, переданный подрядчикам, согласно утвержденного перечня</t>
  </si>
  <si>
    <t>9600/7.24-2970</t>
  </si>
  <si>
    <t>55.1</t>
  </si>
  <si>
    <t>5510010</t>
  </si>
  <si>
    <t>Организация отдыха сотрудников в Ленинградской области</t>
  </si>
  <si>
    <t>9600/7.24-2971</t>
  </si>
  <si>
    <t>Организация отдыха сотрудников в Турции</t>
  </si>
  <si>
    <t>202</t>
  </si>
  <si>
    <t>9600/7.24-2973</t>
  </si>
  <si>
    <t>Организация отдыха сотрудников в Греции</t>
  </si>
  <si>
    <t>214</t>
  </si>
  <si>
    <t>9600/7.24-2975</t>
  </si>
  <si>
    <t>Организация отдыха сотрудников в Крыму</t>
  </si>
  <si>
    <t>9021/2.1-1581</t>
  </si>
  <si>
    <t>Затворы с защитным покрытием и запасные части к ним (ЗАО "АРМАТЕК", НПО "Промарматура") для филиала "Невский"</t>
  </si>
  <si>
    <t>1400/2.15-2082</t>
  </si>
  <si>
    <t>Капитальный ремонт гидроагрегата ст.№5</t>
  </si>
  <si>
    <t>1090/7.46-939</t>
  </si>
  <si>
    <t>Сопровождение внешнего раздела корпоративного портала</t>
  </si>
  <si>
    <t>1400/6.42-2004</t>
  </si>
  <si>
    <t>Вибромеханические испытания гидроагрегатов ГА-5 ГЭС-6 до капитального ремонта, ГА-7 ГЭС-6, ГА-1 ГЭС-12 до и после капитального ремонта</t>
  </si>
  <si>
    <t>1400/6.42-2005</t>
  </si>
  <si>
    <t>4530851</t>
  </si>
  <si>
    <t>Высоковольтные испытания оборудования гидрогенераторов гидроагрегатов ГА-1 ГЭС-12, ГА-5, ВГ-1 ГЭС-6 до и после капитального ремонта</t>
  </si>
  <si>
    <t>1115/2.16-1032</t>
  </si>
  <si>
    <t>4000000</t>
  </si>
  <si>
    <t>Текущие ремонты генераторов типа ТВ2-30-2 ст. № 1; ТФП-25-2/6.3 УЗ ст. № 2.3; типа ТВС-30 ст. № 5; типа ТВФ-120-2 ст. № 6, 7</t>
  </si>
  <si>
    <t>1115/2.16-1031</t>
  </si>
  <si>
    <t>Текущие ремонты трансформаторов типа: ТДТНГ-31,5/110/35; ТДГ-40,5/100/10; ТДНС-16000/35; ТДЦ-125000/110</t>
  </si>
  <si>
    <t>1115/2.16-1035</t>
  </si>
  <si>
    <t>Ремонт металлоконструкций кабельных каналов, кабельных трасс, замена силового кабеля</t>
  </si>
  <si>
    <t>7050</t>
  </si>
  <si>
    <t>1115/2.16-1042</t>
  </si>
  <si>
    <t>Ремонт сетей освещения ТЭЦ</t>
  </si>
  <si>
    <t>193</t>
  </si>
  <si>
    <t>1115/2.16-1112</t>
  </si>
  <si>
    <t>Ремонт систем пожаротушения кабельных каналов</t>
  </si>
  <si>
    <t>1200</t>
  </si>
  <si>
    <t>1115/2.16-1116</t>
  </si>
  <si>
    <t>Ремонт АКЗ (антикоррозийная защита)оборудования ХЦ (химического цеха)</t>
  </si>
  <si>
    <t>70.54</t>
  </si>
  <si>
    <t>1090/5.25-2713</t>
  </si>
  <si>
    <t>Модернизация АТС филиала "Невский"</t>
  </si>
  <si>
    <t>1090/5.25-2716</t>
  </si>
  <si>
    <t>Оборудование, не требующее монтажа для АСУ ТП (Автоматизированной системы управления технологическим процессом) филиала "Невский"</t>
  </si>
  <si>
    <t>1090/5.25-2724</t>
  </si>
  <si>
    <t>Модернизация узла связи ТЭЦ-5 филиала "Невский", 2 этап</t>
  </si>
  <si>
    <t>1090/5.25-2725</t>
  </si>
  <si>
    <t>Модернизация узла связи ГЭС-6 филиала "Невский", 2 этап</t>
  </si>
  <si>
    <t>1090/5.25-2727</t>
  </si>
  <si>
    <t>Модернизация СКС Учебного центра филиала "Невский"</t>
  </si>
  <si>
    <t>1090/5.25-2728</t>
  </si>
  <si>
    <t>Реконструкция гарантированного электропитания СТМ и АСКУЭ (автоматизированная система коммерческого (контроля) учёта электроэнергии) на ГЭС-10, ГЭС-11 филиала "Невский"</t>
  </si>
  <si>
    <t>1090/5.25-2729</t>
  </si>
  <si>
    <t>Реконструкция гарантированного электропитания СТМ и АСКУЭ (автоматизированная система коммерческого (контроля) учёта электроэнергии) на ГЭС-6 филиала "Невский"</t>
  </si>
  <si>
    <t>9021/6.1-1743</t>
  </si>
  <si>
    <t>Автошины для филиала "Кольский"</t>
  </si>
  <si>
    <t>89</t>
  </si>
  <si>
    <t>3000/7.26-2882</t>
  </si>
  <si>
    <t>71.10</t>
  </si>
  <si>
    <t>7111010</t>
  </si>
  <si>
    <t>Аренда транспорта</t>
  </si>
  <si>
    <t>ЗЕИ ООО К-МОТОРС</t>
  </si>
  <si>
    <t>9080/2.16-2915</t>
  </si>
  <si>
    <t>7421025</t>
  </si>
  <si>
    <t>Инжиниринговое и шеф-инженерное сопровождение ремонтов основного оборудования.</t>
  </si>
  <si>
    <t>9021/2.1-1851</t>
  </si>
  <si>
    <t>Песок кварцевый для филиала "Кольский"</t>
  </si>
  <si>
    <t>9021/6.1-1840</t>
  </si>
  <si>
    <t>28.62</t>
  </si>
  <si>
    <t>2894000</t>
  </si>
  <si>
    <t>Инструмент для филиала "Невский"</t>
  </si>
  <si>
    <t>7502</t>
  </si>
  <si>
    <t>9021/6.1-1841</t>
  </si>
  <si>
    <t>Инструмент для филиала "Кольский"</t>
  </si>
  <si>
    <t>1494</t>
  </si>
  <si>
    <t>1107/4.20-2685</t>
  </si>
  <si>
    <t>4530018,4530221</t>
  </si>
  <si>
    <t>СМР по реконструкции узлов учета сточных вод на 4-х выпусках</t>
  </si>
  <si>
    <t>1115/2.16-1192</t>
  </si>
  <si>
    <t>Ремонт с заменой обечайки и днища БАГВ (бака-аккумулятора горячей воды)</t>
  </si>
  <si>
    <t>72</t>
  </si>
  <si>
    <t>1115/2.16-1209</t>
  </si>
  <si>
    <t>Ремонт напольного покрытия в зданиях ХЦ (химического цеха), ЗДУ (здание диспетчерского управления), ЭЦ (электроцеха), КТЦ (котлотурбинного цеха)</t>
  </si>
  <si>
    <t>100</t>
  </si>
  <si>
    <t>1115/2.16-1221</t>
  </si>
  <si>
    <t>Ремонт кровельного покрытия зданий ТЭЦ</t>
  </si>
  <si>
    <t>2232.3</t>
  </si>
  <si>
    <t>9021/6.1-1685</t>
  </si>
  <si>
    <t>31.4</t>
  </si>
  <si>
    <t>3141020</t>
  </si>
  <si>
    <t>Аккумуляторы для филиала "Невский"</t>
  </si>
  <si>
    <t>76</t>
  </si>
  <si>
    <t>9021/6.1-1686</t>
  </si>
  <si>
    <t>Аккумуляторы для филиала "Кольский"</t>
  </si>
  <si>
    <t>9021/2.1-1776</t>
  </si>
  <si>
    <t>29.24.1</t>
  </si>
  <si>
    <t>Фильтр ионообменный НРУ Н-катионит для филиала "Невский"</t>
  </si>
  <si>
    <t>1115/2.16-1260</t>
  </si>
  <si>
    <t>Калибровка и ремонт приборов КИПиА (Контрольно-измерительных приборов и автоматики) оборудования ТЭЦ</t>
  </si>
  <si>
    <t>2002</t>
  </si>
  <si>
    <t>1115/2.16-1261</t>
  </si>
  <si>
    <t>Ремонт, кабельных связей и импульсных линий, исполнительных механизмов, электроприводов оборудования ТЭЦ</t>
  </si>
  <si>
    <t>735</t>
  </si>
  <si>
    <t>Часть</t>
  </si>
  <si>
    <t>1115/2.16-1263</t>
  </si>
  <si>
    <t>Техническое обслуживание и ремонт грузоподъемных кранов, крановых путей</t>
  </si>
  <si>
    <t>1107/6.40-1905</t>
  </si>
  <si>
    <t>1105/6.42-1968</t>
  </si>
  <si>
    <t>Техническое обслуживание автоматических сигнализаторов загазованности</t>
  </si>
  <si>
    <t>1105/6.42-1969</t>
  </si>
  <si>
    <t>Техническое обслуживание приборов ВХР: блоков №1,2, паровой котельной, ХВО</t>
  </si>
  <si>
    <t>1105/6.42-1970</t>
  </si>
  <si>
    <t>Техническое обслуживание приборов контроля газового анализа блоков №1,2 и паровой котельной</t>
  </si>
  <si>
    <t>1105/6.42-1975</t>
  </si>
  <si>
    <t>7244010</t>
  </si>
  <si>
    <t>Сервисное обслуживание ПТК ABB MICROSCADA (АСУ ЭЦ)</t>
  </si>
  <si>
    <t>1105/6.42-1977</t>
  </si>
  <si>
    <t>Маркировка технологического оборудования энергоблока №2</t>
  </si>
  <si>
    <t>1105/6.42-1978</t>
  </si>
  <si>
    <t>Проведение высоковольтных испытаний электрооборудования</t>
  </si>
  <si>
    <t>1100/4.21-1110</t>
  </si>
  <si>
    <t>4530016</t>
  </si>
  <si>
    <t>Замена трубопровода питательной воды высокого давления от ПЭН до ПВД на ЭС-2</t>
  </si>
  <si>
    <t>1100/4.19-1120</t>
  </si>
  <si>
    <t>4530000</t>
  </si>
  <si>
    <t>Оснащение зданий и сооружений ЭС-2 пожарной сигнализацией.</t>
  </si>
  <si>
    <t>1090/5.25-2794</t>
  </si>
  <si>
    <t>Разработка и внедрение информационной системы "Оптимизационная модель теплоэлектростанции" для ТЭЦ-21</t>
  </si>
  <si>
    <t>ЗЕИ ООО НЕМО</t>
  </si>
  <si>
    <t>3100/6.36-2671</t>
  </si>
  <si>
    <t>8512040</t>
  </si>
  <si>
    <t>Периодический медосмотр персонала</t>
  </si>
  <si>
    <t>1117/6.42-2693</t>
  </si>
  <si>
    <t>Наладка и испытания схем САР и схем дистанционного управления регулирующих клапанов котлоагрегатов ст. № 1-6 и турбоагрегатов ст. № 2-4</t>
  </si>
  <si>
    <t>9021/2.1-2912</t>
  </si>
  <si>
    <t>Изоляторы для филиала "Кольский"</t>
  </si>
  <si>
    <t>74</t>
  </si>
  <si>
    <t>9021/2.1-3003</t>
  </si>
  <si>
    <t>Спирали подогревателей высокого давления для филиала "Невский"</t>
  </si>
  <si>
    <t>1100/4.19-970</t>
  </si>
  <si>
    <t>4530050</t>
  </si>
  <si>
    <t>Реконструкция аккумуляторной батареи ЭС-3</t>
  </si>
  <si>
    <t>1100/4.19-974</t>
  </si>
  <si>
    <t>Установка узлов учета сбросных вод выпусков №1,2 в р.Нева на ЭС-2</t>
  </si>
  <si>
    <t>1121/2.16-1021</t>
  </si>
  <si>
    <t>Ремонт арматуры ТЭЦ</t>
  </si>
  <si>
    <t>1121/2.16-1027</t>
  </si>
  <si>
    <t>Ремонт средств измерений расхода, давления, систем контроля,вторичной коммутации, эл. схем сборок и эл. приводов задвижек основного, вспомогательного и общестанционного оборудования</t>
  </si>
  <si>
    <t>1121/2.16-1045</t>
  </si>
  <si>
    <t>Ремонт газоанализаторов, манометров и приборов теплового контроля основного, вспомогательного и общестанционного оборудования.</t>
  </si>
  <si>
    <t>1121/2.16-1051</t>
  </si>
  <si>
    <t>Ремонт деаэраторов ДСВ и эжекторов.</t>
  </si>
  <si>
    <t>1121/2.16-1063</t>
  </si>
  <si>
    <t>Ремонт трубопроводов теплосетей Ду400-1400, теплофикации, отопления и коллекторов.</t>
  </si>
  <si>
    <t>1121/2.16-1072</t>
  </si>
  <si>
    <t>Ремонт выключателя 110 кВ</t>
  </si>
  <si>
    <t>1121/2.16-1074</t>
  </si>
  <si>
    <t>Ремонт сетей сварки, освещения и кабельных трасс 0,4 кВ основного, вспомогательного эл. оборудования, ОРУ -110-220 кВ (открытые распределительные устройства).</t>
  </si>
  <si>
    <t>5</t>
  </si>
  <si>
    <t>9021/6.1-3016</t>
  </si>
  <si>
    <t>18.1</t>
  </si>
  <si>
    <t>1912010</t>
  </si>
  <si>
    <t>Средства защиты рук для филиала "Невский"</t>
  </si>
  <si>
    <t>48255</t>
  </si>
  <si>
    <t>9021/6.1-3017</t>
  </si>
  <si>
    <t>Средства защиты рук для филиала "Кольский"</t>
  </si>
  <si>
    <t>11126</t>
  </si>
  <si>
    <t>9021/6.1-3018</t>
  </si>
  <si>
    <t>1811021</t>
  </si>
  <si>
    <t>Спецодежда для филиала "Кольский"</t>
  </si>
  <si>
    <t>2361</t>
  </si>
  <si>
    <t>9021/6.1-3019</t>
  </si>
  <si>
    <t>Спецодежда для филиала "Невский"</t>
  </si>
  <si>
    <t>7455</t>
  </si>
  <si>
    <t>1100/4.21-2788</t>
  </si>
  <si>
    <t>Реконструкция источников питания цепей оперативного тока котельной ЭС-2</t>
  </si>
  <si>
    <t>1213/4.7-1026</t>
  </si>
  <si>
    <t>Радиальный сверлильный станок</t>
  </si>
  <si>
    <t>3200/2.16-1848</t>
  </si>
  <si>
    <t>Ремонт якоря возбудителя г/а №2 ГЭС-24 Пиени-Йоки и якоря возбудителя г/а №4 ГЭС-21 Хямекоски</t>
  </si>
  <si>
    <t>86233</t>
  </si>
  <si>
    <t>Питкярантский</t>
  </si>
  <si>
    <t>9021/2.1-2920</t>
  </si>
  <si>
    <t>34.30</t>
  </si>
  <si>
    <t>3430010</t>
  </si>
  <si>
    <t>Запасные части к автотранспорту для филиала "Кольский"</t>
  </si>
  <si>
    <t>1400/4.24-1171</t>
  </si>
  <si>
    <t>Замена аккумуляторной батареи №2 ГЭС-12 (ПИР, поставка, СМР)</t>
  </si>
  <si>
    <t>1400/4.24-1185</t>
  </si>
  <si>
    <t>Замена шинного разъединителя генераторов №№ 6,7,8 ГЭС-6 (ПИР, поставка, СМР)</t>
  </si>
  <si>
    <t>9021/6.1-2921</t>
  </si>
  <si>
    <t>2916050</t>
  </si>
  <si>
    <t>Фильтры воздушные и запасные части к ним для филиала "Невский"</t>
  </si>
  <si>
    <t>4518</t>
  </si>
  <si>
    <t>9021/6.1-2922</t>
  </si>
  <si>
    <t>Фильтры и фильтрующие элементы к компрессорам для филиала "Невский"</t>
  </si>
  <si>
    <t>68</t>
  </si>
  <si>
    <t>9021/6.1-2923</t>
  </si>
  <si>
    <t>3315020</t>
  </si>
  <si>
    <t>Приборы для лабораторий филиала "Невский"</t>
  </si>
  <si>
    <t>726</t>
  </si>
  <si>
    <t>1400/4.19-1232</t>
  </si>
  <si>
    <t>Замена разъединителей в ОРУ-220 кВ (открытые распределительные устройства) ГЭС-9 -2 комплекта (ПИР, поставка, СМР)</t>
  </si>
  <si>
    <t>1121/6.40-1921</t>
  </si>
  <si>
    <t>Подготовка к поверке и поверка виброизмерительных каналов ТГ бл.2,3,4,5</t>
  </si>
  <si>
    <t>1400/4.19-2766</t>
  </si>
  <si>
    <t>Работы по реконструкции системы отопления и горячего водоснабжения ГЭС-6</t>
  </si>
  <si>
    <t>1122/2.16-801</t>
  </si>
  <si>
    <t>Ремонт полов на отметке 18.6, оси Б-В, колонны 2-9 деаэраторной этажерки главного корпуса</t>
  </si>
  <si>
    <t>1122/2.16-804</t>
  </si>
  <si>
    <t>Ремонт кровель зданий ТЭЦ</t>
  </si>
  <si>
    <t>450</t>
  </si>
  <si>
    <t>1100/4.24-2880</t>
  </si>
  <si>
    <t>Оборудование ячеек К-XII КРУ-6кВ ЭС-1 быстродействующей защитой от дуговых коротких замыканий (2 этап).</t>
  </si>
  <si>
    <t>9021/6.1-3023</t>
  </si>
  <si>
    <t>2519030</t>
  </si>
  <si>
    <t>Средства индивидуальной защиты для филиала "Невский"</t>
  </si>
  <si>
    <t>2811</t>
  </si>
  <si>
    <t>9021/6.1-3025</t>
  </si>
  <si>
    <t>3020040</t>
  </si>
  <si>
    <t>Электрозащитные средства для филиала "Невский"</t>
  </si>
  <si>
    <t>292</t>
  </si>
  <si>
    <t>9021/6.1-3032</t>
  </si>
  <si>
    <t>Электрозащитные средства для филиала "Карельский"</t>
  </si>
  <si>
    <t>29</t>
  </si>
  <si>
    <t>9021/6.1-3035</t>
  </si>
  <si>
    <t>Электрозащитные средства для филиала "Кольский"</t>
  </si>
  <si>
    <t>9021/6.1-3036</t>
  </si>
  <si>
    <t>25.13.6</t>
  </si>
  <si>
    <t>Средства защиты глаз, лица, слуха и органов дыхвния для филиала "Невский"</t>
  </si>
  <si>
    <t>25807</t>
  </si>
  <si>
    <t>9021/6.1-3037</t>
  </si>
  <si>
    <t>Средства защиты глаз, лица, слуха и органов дыхвния для филиала "Карельский"</t>
  </si>
  <si>
    <t>4113</t>
  </si>
  <si>
    <t>9021/6.1-3038</t>
  </si>
  <si>
    <t>Средства защиты глаз, лица, слуха и органов дыхания для филиала "Кольский"</t>
  </si>
  <si>
    <t>1946</t>
  </si>
  <si>
    <t>1115/6.42-3046</t>
  </si>
  <si>
    <t>Тепловизионное обследование тепловой изоляции до и после КР (капитального ремонта) турбины ст. № 4 и к/а ст. № 4, составление паспорта тепловой изоляции турбины ст. № 4 и к/а ст. № 4</t>
  </si>
  <si>
    <t>1115/6.42-3049</t>
  </si>
  <si>
    <t>Тепловизионный контроль электрооборудования</t>
  </si>
  <si>
    <t>1122/6.36-2076</t>
  </si>
  <si>
    <t>45.11.2</t>
  </si>
  <si>
    <t>4540032</t>
  </si>
  <si>
    <t>Уничтожение растительности на территории Южной ТЭЦ</t>
  </si>
  <si>
    <t>2400/4.7-1437</t>
  </si>
  <si>
    <t>5132000</t>
  </si>
  <si>
    <t>Анализатор фотометрический</t>
  </si>
  <si>
    <t>1213/2.16-949</t>
  </si>
  <si>
    <t>Ремонт металлического ограждения ОРУ-110 кВ и ОРУ-35 кВ (открытые распределительные устройства)</t>
  </si>
  <si>
    <t>5400</t>
  </si>
  <si>
    <t>1400/4.20-2768</t>
  </si>
  <si>
    <t>Работы по замене высоковольтного выключателя в ОРУ-220 кВ (открытые распределительные устройства) ГЭС-12 (СМР)</t>
  </si>
  <si>
    <t>1400/4.19-2773</t>
  </si>
  <si>
    <t>Работы по реализации управления аварийными затворами турбинных водоводов гидроагрегата ГА-4 ГЭС-9</t>
  </si>
  <si>
    <t>1121/6.42-2842</t>
  </si>
  <si>
    <t>Обследование и наладка ОПС трубопроводов блока №1</t>
  </si>
  <si>
    <t>1090/5.25-3000</t>
  </si>
  <si>
    <t>Проведение обследования по автоматизации учета технологических нарушений/инцидентов. Разработка детального технического задания.</t>
  </si>
  <si>
    <t>40260</t>
  </si>
  <si>
    <t>Районы г Санкт-Петербург/</t>
  </si>
  <si>
    <t>1115/2.16-1001</t>
  </si>
  <si>
    <t>Очистка тепломеханического оборудования от отложений</t>
  </si>
  <si>
    <t>797</t>
  </si>
  <si>
    <t>Сто штук</t>
  </si>
  <si>
    <t>290.6</t>
  </si>
  <si>
    <t>1115/2.16-1003</t>
  </si>
  <si>
    <t>Подготовка металла оборудования ТЭЦ для технического диагностирования</t>
  </si>
  <si>
    <t>35000</t>
  </si>
  <si>
    <t>1090/6.1-2015</t>
  </si>
  <si>
    <t>51.84</t>
  </si>
  <si>
    <t>5150040</t>
  </si>
  <si>
    <t>3400/4.7-2206</t>
  </si>
  <si>
    <t>Система поверочная переносная УППУ-МЭ 3.3</t>
  </si>
  <si>
    <t>9021/6.1-3066</t>
  </si>
  <si>
    <t>29.4</t>
  </si>
  <si>
    <t>2947000</t>
  </si>
  <si>
    <t>Электроинструмент для филиала "Невский"</t>
  </si>
  <si>
    <t>9021/6.1-3067</t>
  </si>
  <si>
    <t>Электроинструмент для филиала "Кольский"</t>
  </si>
  <si>
    <t>1108/7.30-3093</t>
  </si>
  <si>
    <t>51.51</t>
  </si>
  <si>
    <t>2320020</t>
  </si>
  <si>
    <t>Бензин и дизельное топливо</t>
  </si>
  <si>
    <t>9031/7.37-3148</t>
  </si>
  <si>
    <t>66.03</t>
  </si>
  <si>
    <t>6613000</t>
  </si>
  <si>
    <t>Комплексные услуги по страхованию</t>
  </si>
  <si>
    <t>декабрь 2016</t>
  </si>
  <si>
    <t>1100/6.42-2123</t>
  </si>
  <si>
    <t>Тепловизионное обследование тепловой изоляции котлов ст.№№1,2, "Бенсон-М", ст.№4 ЭС-2 до и после ремонта</t>
  </si>
  <si>
    <t>2110/7.24-3031</t>
  </si>
  <si>
    <t>Взыскание дебиторской задолженности</t>
  </si>
  <si>
    <t>1122/5.10-2288</t>
  </si>
  <si>
    <t>50</t>
  </si>
  <si>
    <t>5000000</t>
  </si>
  <si>
    <t>Пассажирские автобусы (3 ед.)</t>
  </si>
  <si>
    <t>3400/6.42-2197</t>
  </si>
  <si>
    <t>74.20.31</t>
  </si>
  <si>
    <t>7421020</t>
  </si>
  <si>
    <t>Натурные геодезические наблюдения за деформациями ГТС (гидротехнических сооружений) Подужемской ГЭС</t>
  </si>
  <si>
    <t>1090/5.25-2891</t>
  </si>
  <si>
    <t>Развитие системы управления поставками и запасами (СУПиЗ).</t>
  </si>
  <si>
    <t>1090/5.25-2897</t>
  </si>
  <si>
    <t>Развитие и расширение системы расчетов технико-экономических показателей для ПТО Петрозаводской ТЭЦ и ПТО ТЭЦ-22.</t>
  </si>
  <si>
    <t>3100/2.16-2245</t>
  </si>
  <si>
    <t>4530018</t>
  </si>
  <si>
    <t>Текущий ремонт водогрейного котла КВГМ-100 ст. №5</t>
  </si>
  <si>
    <t>1117/4.7-143</t>
  </si>
  <si>
    <t>5239000</t>
  </si>
  <si>
    <t>Портативный ультразвуковой расходомер "Fluxus F601"</t>
  </si>
  <si>
    <t>1114/2.16-362</t>
  </si>
  <si>
    <t>31.10.9,31.62.9</t>
  </si>
  <si>
    <t>3112010,3112020,3115170</t>
  </si>
  <si>
    <t>Ремонт основного и вспомогательного электротехнического оборудования ПГУ-180 ст.№1 и ст.№2</t>
  </si>
  <si>
    <t>1107/2.16-514</t>
  </si>
  <si>
    <t>Текущий ремонт турбоагрегатов типов Т-50/60-8,8 ст. №3, ПТ-25-90/10 ст.№ 4</t>
  </si>
  <si>
    <t>1107/2.16-479</t>
  </si>
  <si>
    <t>Ремонт трубопроводов ТЭЦ</t>
  </si>
  <si>
    <t>528</t>
  </si>
  <si>
    <t>2500/4.20-586</t>
  </si>
  <si>
    <t>4560000</t>
  </si>
  <si>
    <t>ГЭС-15, 16. Разработка проекта оснащение водоводов ГА (гидроагрегата) автоматическими устройствами на случай разрыва водовода.</t>
  </si>
  <si>
    <t>2500/4.20-587</t>
  </si>
  <si>
    <t>ГЭС-19. Модернизация пьезометров плотины с оснащением их датчиками ПДС</t>
  </si>
  <si>
    <t>1115/6.42-3042</t>
  </si>
  <si>
    <t>ТО блоков Амакс и АСР регулирования котлов ПТВМ-180 ст. № 5, ТГМ-84Б ст. № 8</t>
  </si>
  <si>
    <t>2500/4.20-593</t>
  </si>
  <si>
    <t>ГЭС-16. Оснащение системой видеонаблюдения и беспроводной связи в технологических помещениях машинного зала, на площадке трансформаторов,РУ, а такжзе организации связи, вывод информации на ЦПУ с резервным архивированием.</t>
  </si>
  <si>
    <t>2400/4.20-601</t>
  </si>
  <si>
    <t>ГЭС-13. Монтаж приемников АКА-16 "Кедр" Л-170, 173.</t>
  </si>
  <si>
    <t>2400/4.20-605</t>
  </si>
  <si>
    <t>ГЭС-12. Разработка проекта изготовления ремонтного затвора отводящего канала.</t>
  </si>
  <si>
    <t>2400/4.20-607</t>
  </si>
  <si>
    <t>ГЭС-12. Оснащение системой видеонаблюдения и беспроводной связи в технологических помещениях мащинного зала, на площадке трансформаторов, РУ, а также организации связи, вывод информации на ЦПУ с резервным архивированием</t>
  </si>
  <si>
    <t>2400/4.20-610</t>
  </si>
  <si>
    <t>ГЭС-13. Реконструкция системы контроля биения вала гидроагрегатов</t>
  </si>
  <si>
    <t>3400/4.20-1680</t>
  </si>
  <si>
    <t>Внедрение системы виброконтроля гидроагрегатов (боя вала) Подужемской ГЭС</t>
  </si>
  <si>
    <t>1108/2.16-634</t>
  </si>
  <si>
    <t>Ремонт изоляторов главного трансформатора ст. № 5 и шинного моста трансформатора местных нужд ст. №5</t>
  </si>
  <si>
    <t>3300/5.10-2304</t>
  </si>
  <si>
    <t>50.1</t>
  </si>
  <si>
    <t>Ford Transit, грузопассажирский</t>
  </si>
  <si>
    <t>2200/2.16-258</t>
  </si>
  <si>
    <t>Ремонт ныряющей левобережной стенки водосброса ниже уровня воды ГЭС-9.</t>
  </si>
  <si>
    <t>1105/2.16-508</t>
  </si>
  <si>
    <t>4530010</t>
  </si>
  <si>
    <t>Ремонт технологических трубопроводов</t>
  </si>
  <si>
    <t>1400/2.15-509</t>
  </si>
  <si>
    <t>Ремонт кровли здания ГЭС-6</t>
  </si>
  <si>
    <t>417</t>
  </si>
  <si>
    <t>1105/2.16-512</t>
  </si>
  <si>
    <t>1105/2.16-517</t>
  </si>
  <si>
    <t>2892010</t>
  </si>
  <si>
    <t>Ремонт АКЗ (антикоррозийная защита) технологических трубопроводов и газопроводов</t>
  </si>
  <si>
    <t>1105/2.16-522</t>
  </si>
  <si>
    <t>Ремонт общестанционных трубопроводов</t>
  </si>
  <si>
    <t>2500/6.42-745</t>
  </si>
  <si>
    <t>Водолазные осмотры ГТС (гидротехнических сооружений). Подводно-технические работы.</t>
  </si>
  <si>
    <t>2110/6.42-749</t>
  </si>
  <si>
    <t>Разработка энергетических характеристик водяных тепловых сетей Апатитской ТЭЦ на 2014-2018 гг</t>
  </si>
  <si>
    <t>2110/6.42-752</t>
  </si>
  <si>
    <t>Экспертиза промышленной безопасности дымовой трубы № 2.</t>
  </si>
  <si>
    <t>9021/2.1-3244</t>
  </si>
  <si>
    <t>2912316</t>
  </si>
  <si>
    <t>Трубопроводная арматура для Северной ТЭЦ ф-ла "Невский"</t>
  </si>
  <si>
    <t>216</t>
  </si>
  <si>
    <t>1105/2.16-527</t>
  </si>
  <si>
    <t>Механическая обработка узлов и деталей оборудования.</t>
  </si>
  <si>
    <t>1400/2.15-567</t>
  </si>
  <si>
    <t>Ремонт комплекта сегментов подпятника ГЭС-9</t>
  </si>
  <si>
    <t>704</t>
  </si>
  <si>
    <t>Набор</t>
  </si>
  <si>
    <t>1117/2.15-515</t>
  </si>
  <si>
    <t>2813000</t>
  </si>
  <si>
    <t>Капитальный ремонт котельной установки типа БКЗ-350-140 ст.№4.</t>
  </si>
  <si>
    <t>2300/2.16-642</t>
  </si>
  <si>
    <t>Ремонт водосливных поверхностей ГЭС-5</t>
  </si>
  <si>
    <t>2500/2.16-647</t>
  </si>
  <si>
    <t>Ремонт электрооборудования ОРУ-150 (открытые распределительные устройства), 35 кВ ГЭС-15,16</t>
  </si>
  <si>
    <t>2500/2.16-648</t>
  </si>
  <si>
    <t>Ремонт заземляющего контура ОРУ-150 (открытые распределительные устройства), 35 кВ ГЭС-16</t>
  </si>
  <si>
    <t>1117/2.16-568</t>
  </si>
  <si>
    <t>Ремонт трансформаторов</t>
  </si>
  <si>
    <t>1117/2.16-569</t>
  </si>
  <si>
    <t>Ремонт автоматической системы пожаротушения кабельных каналов</t>
  </si>
  <si>
    <t>34</t>
  </si>
  <si>
    <t>1117/2.16-572</t>
  </si>
  <si>
    <t>Ремонт грузоподъемных механизмов и крановых путей</t>
  </si>
  <si>
    <t>2500/6.42-755</t>
  </si>
  <si>
    <t>ГЭС-16. Огнезащитная обработка ответственных кабельных линий огнестойкими составами</t>
  </si>
  <si>
    <t>2110/6.42-757</t>
  </si>
  <si>
    <t>Огнезащитная обработка ответственных кабельных линий огнестойкими составами (АТЭЦ)</t>
  </si>
  <si>
    <t>2300/2.16-271</t>
  </si>
  <si>
    <t>Ремонт дорожного покрытия пром. площадки и подъездных путей к АЗС (автозаправочной станции) ГЭС-6</t>
  </si>
  <si>
    <t>2500/2.16-275</t>
  </si>
  <si>
    <t>Ремонт кровли производственно-хозяйственного корпуса и шинно- кабельного коридора ГЭС-15</t>
  </si>
  <si>
    <t>2500/2.16-278</t>
  </si>
  <si>
    <t>Ремонт помещений с заменой дверей на ГЭС-15,16,18,19.</t>
  </si>
  <si>
    <t>2110/2.15-284</t>
  </si>
  <si>
    <t>Капитальный ремонт размораживающего устройства с заменой экранов</t>
  </si>
  <si>
    <t>3200/5.10-2307</t>
  </si>
  <si>
    <t>Ford Transit, грузопассажирский 4х4</t>
  </si>
  <si>
    <t>2500/4.19-692</t>
  </si>
  <si>
    <t>ГЭС-15. Замена системы возбуждения с реконструкцией РЗА (релейной защиты и автоматики) и регулятора скорости гидроагрегата ГА № 2</t>
  </si>
  <si>
    <t>2200/2.16-286</t>
  </si>
  <si>
    <t>Усиление скальных откосов отводящего канала ГЭС-9.</t>
  </si>
  <si>
    <t>2200/6.42-704</t>
  </si>
  <si>
    <t>Расчет феррорезонансных явлений в схемах 10кВ ГЭС-1,2,3,9,10,11 и уточнение характеристик ОПН-10кВ</t>
  </si>
  <si>
    <t>9022/6.38-348</t>
  </si>
  <si>
    <t>50.20.1,50.20.2,85.14.5</t>
  </si>
  <si>
    <t>Техническое обслуживание и ремонт автомобилей отечественного производства марки ГАЗ (Волга, Газель, Соболь и т.п.) и УАЗ</t>
  </si>
  <si>
    <t>5000</t>
  </si>
  <si>
    <t>2110/4.20-458</t>
  </si>
  <si>
    <t>Реконструкция тепловых сетей</t>
  </si>
  <si>
    <t>2200/4.20-469</t>
  </si>
  <si>
    <t>ГЭС-10, ГЭС-11. Монтаж автоматической системы пожаротушения в помещениях ЗМХ, РУ, кабельном помещении</t>
  </si>
  <si>
    <t>2200/4.20-475</t>
  </si>
  <si>
    <t>ГЭС-3, ГЭС-11. Оснащение системой видеонаблюдения и беспроводной связи в технологических помещениях мащинного зала, на площадке трансформаторов, РУ, а также организации связи, вывод информации на ЦПУ с резервным архивированием</t>
  </si>
  <si>
    <t>1115/5.24-2863</t>
  </si>
  <si>
    <t>45.21</t>
  </si>
  <si>
    <t>4530011</t>
  </si>
  <si>
    <t>Реконструкция системы вентиляции и кондиционирования в помещениях столовой Автовской ТЭЦ-15 филиала "Невский"</t>
  </si>
  <si>
    <t>1105/5.24-2865</t>
  </si>
  <si>
    <t>Реконструкция спортивно-оздоровительного комплекса Правобережной ТЭЦ-5 филиала "Невский"</t>
  </si>
  <si>
    <t>1117/5.24-2866</t>
  </si>
  <si>
    <t>4529010</t>
  </si>
  <si>
    <t>Реконструкция кровли столовой Выборгской ТЭЦ-17 филиала "Невский"</t>
  </si>
  <si>
    <t>1108/5.24-2867</t>
  </si>
  <si>
    <t>Реконструкция системы вентиляции и кондиционирования столовой Дубровской ТЭЦ-8 филиала "Невский"</t>
  </si>
  <si>
    <t>1117/4.19-173</t>
  </si>
  <si>
    <t>4530630</t>
  </si>
  <si>
    <t>Реконструкция схемы выдачи мощности 2-й очереди ТЭЦ с установкой новых защит и заменой В-35 кВ К-416</t>
  </si>
  <si>
    <t>2300/4.20-502</t>
  </si>
  <si>
    <t>4530014</t>
  </si>
  <si>
    <t>ГЭС-6: реконструкция кабельных трасс (СМР)</t>
  </si>
  <si>
    <t>2000/6.42-723</t>
  </si>
  <si>
    <t>Проведение энергетического обследования ГЭС-6, ГЭС-12, ГЭС-15</t>
  </si>
  <si>
    <t>1108/2.16-638</t>
  </si>
  <si>
    <t>Ремонт зданий и сооружений</t>
  </si>
  <si>
    <t>1108/2.16-639</t>
  </si>
  <si>
    <t>Ремонт помещения административного корпуса под учебный класс</t>
  </si>
  <si>
    <t>2900/4.24-2196</t>
  </si>
  <si>
    <t>Реконструкция системы кондиционирования в помещениях ЛАЗ и серверной здания управления филиала "Кольский"</t>
  </si>
  <si>
    <t>9021/2.1-3270</t>
  </si>
  <si>
    <t>2714810</t>
  </si>
  <si>
    <t>Жаропрочный крепеж для Северной ТЭЦ филиала "Невский"</t>
  </si>
  <si>
    <t>1121/2.16-2806</t>
  </si>
  <si>
    <t>Ремонт электродвигателей в заводских условиях</t>
  </si>
  <si>
    <t>1090/7.46-2039</t>
  </si>
  <si>
    <t>Оказание услуг по сопровождению системы АСБНУ (автоматизированная система бухгалтерского и налогового учета) ф. Невский и управление</t>
  </si>
  <si>
    <t>1122/6.42-2065</t>
  </si>
  <si>
    <t>Комплексное обследование зданий береговой насосной, насосной станции перекачки ливневых вод из Главного корпуса в градирню №1, холодного склада, арматурного узла, столовой, управления арматурой мазутных резервуаров № 1-4, быстромонтируемого здания с оценкой прочности и эксплуатационной надежности.</t>
  </si>
  <si>
    <t>1107/5.24-2857</t>
  </si>
  <si>
    <t>Реконструкция вентиляции столовой ТЭЦ-7 филиала "Невский"</t>
  </si>
  <si>
    <t>1117/2.16-524</t>
  </si>
  <si>
    <t>Расширенный текущий ремонт паротурбинной установки типа Т-100-130 ст.№3</t>
  </si>
  <si>
    <t>2500/2.16-241</t>
  </si>
  <si>
    <t>Текущий ремонт гидроагрегата ст. № 1 (РО-170/807-В-400) ГЭС-18</t>
  </si>
  <si>
    <t>3200/2.16-1462</t>
  </si>
  <si>
    <t>Ремонт здания маслохозяйства с заменой кровли, системы водостока, окон, дверей, окраской фасада Кондопожской ГЭС</t>
  </si>
  <si>
    <t>9600/7.24-2589</t>
  </si>
  <si>
    <t>55.23.1</t>
  </si>
  <si>
    <t>5510091</t>
  </si>
  <si>
    <t>Организация летнего отдыха детей сотрудников филиала "Невский"</t>
  </si>
  <si>
    <t>155</t>
  </si>
  <si>
    <t>1090/5.25-2739</t>
  </si>
  <si>
    <t>Модернизация АТС филиала "Кольский" (1 этап)</t>
  </si>
  <si>
    <t>2110/4.20-2105</t>
  </si>
  <si>
    <t>Модернизация системы топливоподачи Апатитской ТЭЦ</t>
  </si>
  <si>
    <t>1122/4.20-3200</t>
  </si>
  <si>
    <t>Модернизация основных эжекторов эн/бл ст. №1</t>
  </si>
  <si>
    <t>1108/2.1-3203</t>
  </si>
  <si>
    <t>51.1</t>
  </si>
  <si>
    <t>5100000</t>
  </si>
  <si>
    <t>Материалы для ремонта ж/д путей</t>
  </si>
  <si>
    <t>3300/6.42-2112</t>
  </si>
  <si>
    <t>Оценка электромагнитной обстановки ОРУ - (6-330 кВ) (открытые распределительные устройства) на Ондской ГЭС</t>
  </si>
  <si>
    <t>3300/6.42-2115</t>
  </si>
  <si>
    <t>74.30.4</t>
  </si>
  <si>
    <t>7422052</t>
  </si>
  <si>
    <t>Комплексное обследование аварийно-ремонтных затворов Ондской и Маткожненской ГЭС</t>
  </si>
  <si>
    <t>9800/7.45-3264</t>
  </si>
  <si>
    <t>7414000</t>
  </si>
  <si>
    <t>Оказание юридических услуг в отношении энергосбытовых компаний, входящих в группу компаний Энергострим</t>
  </si>
  <si>
    <t>1115/2.16-3273</t>
  </si>
  <si>
    <t>Аварийный ремонт возбудителя генератора ТФП-25-2/6,3 УЗ ст.№2</t>
  </si>
  <si>
    <t>ЗЕИ ООО ЛЭР-Электросервис</t>
  </si>
  <si>
    <t>1100/2.16-3275</t>
  </si>
  <si>
    <t>Неотложные работы по ремонту турбоагрегата Т-20,5-26 ЛМЗ ст.№1 электростанции №2</t>
  </si>
  <si>
    <t>ЗЕИ ООО ЛЭР-ТУРБО</t>
  </si>
  <si>
    <t>1122/2.16-807</t>
  </si>
  <si>
    <t>Ремонт бакового хозяйства ХЦ (химического цеха)</t>
  </si>
  <si>
    <t>1122/2.16-808</t>
  </si>
  <si>
    <t>Ремонт бакового хозяйства ТЭЦ</t>
  </si>
  <si>
    <t>1122/2.16-813</t>
  </si>
  <si>
    <t>2892000</t>
  </si>
  <si>
    <t>Подготовка металла оборудования ТЭЦ к техдиагностированию</t>
  </si>
  <si>
    <t>48000</t>
  </si>
  <si>
    <t>1122/2.16-821</t>
  </si>
  <si>
    <t>11</t>
  </si>
  <si>
    <t>1122/2.16-829</t>
  </si>
  <si>
    <t>Ремонт станочного оборудования мех. мастерской</t>
  </si>
  <si>
    <t>1122/2.16-831</t>
  </si>
  <si>
    <t>Ремонт сеток на всасывающих трубопроводах ЦН-4, 7 и вращающихся сеток БНС</t>
  </si>
  <si>
    <t>1300/6.42-2925</t>
  </si>
  <si>
    <t>Первый профилактический контроль защит Г-3 ГЭС-10, Г-2 ГЭС-11</t>
  </si>
  <si>
    <t>1300/6.42-2924</t>
  </si>
  <si>
    <t>Проверка и наладка тиристорной системы возбуждения в объеме первого профилактического контроля Г-3 ГЭС-10, Г-2 ГЭС-11</t>
  </si>
  <si>
    <t>1100/3.21-3058</t>
  </si>
  <si>
    <t>74.2</t>
  </si>
  <si>
    <t>7421021</t>
  </si>
  <si>
    <t>Авторский надзор и консультационные услуги в ходе выполнения СМР при строительстве ЗРУ-110/6 кВ на площадке ЭС-2 ЦТЭЦ</t>
  </si>
  <si>
    <t>ЗЕИ АО Силтумэлектропроектс</t>
  </si>
  <si>
    <t>2000/3.20-3075</t>
  </si>
  <si>
    <t>40.1</t>
  </si>
  <si>
    <t>Модернизация СОТИ АССО (система обмена технологической информацией с Автоматизированной системой Системного оператора) . Резервирование УСПД (устройство сбора и передачи данных) на КСГЭС и КТГЭС.</t>
  </si>
  <si>
    <t>47401</t>
  </si>
  <si>
    <t>Мурманск</t>
  </si>
  <si>
    <t>1117/6.42-2695</t>
  </si>
  <si>
    <t>Техническое обслуживание системы возбужде-ния Г-4</t>
  </si>
  <si>
    <t>1122/2.16-835</t>
  </si>
  <si>
    <t>3116020</t>
  </si>
  <si>
    <t>Ремонт регуляторов, тиристорных преобразователей и их систем управления - системы возбуждения генераторов типа ТВВ-320-2 ст. № 1,3</t>
  </si>
  <si>
    <t>2000/7.24-1257</t>
  </si>
  <si>
    <t>85.11.2</t>
  </si>
  <si>
    <t>8514010</t>
  </si>
  <si>
    <t>Приобретение путевок детям работников</t>
  </si>
  <si>
    <t>3100/2.15-1459</t>
  </si>
  <si>
    <t>Капитальный ремонт котельной установки ст.№1</t>
  </si>
  <si>
    <t>3100/2.16-1484</t>
  </si>
  <si>
    <t>Ремонт здания насосной промливневой канализации НПЛК, здания канализационной насосной фекальных стоков, здания павильона расходомеров.</t>
  </si>
  <si>
    <t>3300/4.21-1495</t>
  </si>
  <si>
    <t>4560020</t>
  </si>
  <si>
    <t>ПИР по реконструкции сети собственных нужд ГЭС</t>
  </si>
  <si>
    <t>1100/2.16-1092</t>
  </si>
  <si>
    <t>Ремонт трансформаторов Т-1, Т-2, Т-3, АТ-1, АТ-2 электростанции №1 и Т-1, Т-2 электростанции №2</t>
  </si>
  <si>
    <t>1100/2.16-1107</t>
  </si>
  <si>
    <t>Ремонт электродвигателей 0,4 .... 6 кВ</t>
  </si>
  <si>
    <t>1100/2.16-1108</t>
  </si>
  <si>
    <t>31.20.9</t>
  </si>
  <si>
    <t>3120000</t>
  </si>
  <si>
    <t>Ремонт приборов теплотехнического контроля, измерительных приборов и электросчетчиков</t>
  </si>
  <si>
    <t>1100/2.16-1133</t>
  </si>
  <si>
    <t>Ремонт наружной и внутренней поверхностей дымовой трубы №1 электростанции №2</t>
  </si>
  <si>
    <t>1100/2.16-1151</t>
  </si>
  <si>
    <t>Ремонт гидроизоляции мазутного бака №2 электростанции №1</t>
  </si>
  <si>
    <t>1100/2.15-1181</t>
  </si>
  <si>
    <t>4530090</t>
  </si>
  <si>
    <t>Капитальный ремонт генератора типа ТЗВ-63-2 турбоагрегата ст.№2 электростанции №2</t>
  </si>
  <si>
    <t>1100/2.16-1187</t>
  </si>
  <si>
    <t>Ремонт арматуры</t>
  </si>
  <si>
    <t>3300/4.21-1539</t>
  </si>
  <si>
    <t>ПИР по оснащению системой видеонаблюдения удаленных, труднодоступных и потенциально опасных мест на ГЭС</t>
  </si>
  <si>
    <t>3300/4.7-1540</t>
  </si>
  <si>
    <t>29.12.1</t>
  </si>
  <si>
    <t>2910000</t>
  </si>
  <si>
    <t>Поставка маслоочистительной установки для очистки турбинного масла типа ОТМ-2000</t>
  </si>
  <si>
    <t>1115/2.16-3313</t>
  </si>
  <si>
    <t>Техническое сопровождение аварийного ремонта генератора ТФП-25-2/6,3 УЗ ст. №2</t>
  </si>
  <si>
    <t>ЗЕИ ОАО Силовые машины-ЗТЛ, ЛМЗ, Электросила, Энергомашэкспорт</t>
  </si>
  <si>
    <t>3400/2.15-1510</t>
  </si>
  <si>
    <t>4510040</t>
  </si>
  <si>
    <t>Капитальный ремонт примыкания здания Путкинской ГЭС (правый берег)</t>
  </si>
  <si>
    <t>3400/2.15-1511</t>
  </si>
  <si>
    <t>4520020</t>
  </si>
  <si>
    <t>Капитальный ремонт левобережной подпорной стенки Путкинской ГЭС</t>
  </si>
  <si>
    <t>1100/2.16-1203</t>
  </si>
  <si>
    <t>Покрытие кабелей огнезащитным составом; ремонт, установка противопожарных перегородок в кабельных каналах</t>
  </si>
  <si>
    <t>3300/2.15-1456</t>
  </si>
  <si>
    <t>45.21.1</t>
  </si>
  <si>
    <t>Капитальный ремонт здания ПБЗ (производственно-бытовое здание) Выгостровской ГЭС</t>
  </si>
  <si>
    <t>3100/2.16-1487</t>
  </si>
  <si>
    <t>45.44.2</t>
  </si>
  <si>
    <t>Ремонт АКЗ (антикоррозийная защита) наружного участка газопровода от ГРП до ГК и ВК</t>
  </si>
  <si>
    <t>3100/2.16-1488</t>
  </si>
  <si>
    <t>Ремонт теплоизоляции МТС</t>
  </si>
  <si>
    <t>август 2014</t>
  </si>
  <si>
    <t>3100/2.16-1489</t>
  </si>
  <si>
    <t>4530015</t>
  </si>
  <si>
    <t>Ремонт (неотложный) участков МТС по результатам гидравлических испытаний и плановых шурфовок</t>
  </si>
  <si>
    <t>3100/2.16-1505</t>
  </si>
  <si>
    <t>Ремонт участка хоз.фекальной канализации от КК-38 до КК-39</t>
  </si>
  <si>
    <t>1213/2.16-917</t>
  </si>
  <si>
    <t>Ремонт бетонных дорог и площадок на территории ГЭС</t>
  </si>
  <si>
    <t>2500</t>
  </si>
  <si>
    <t>9021/2.1-1653</t>
  </si>
  <si>
    <t>Приборы РЕТ, РЕТОМ для филиала "Невский"</t>
  </si>
  <si>
    <t>1105/4.21-1134</t>
  </si>
  <si>
    <t>40.30.13</t>
  </si>
  <si>
    <t>4030000</t>
  </si>
  <si>
    <t>Комплекс работ по реконструкции установки автоматического пожаротушения ВК (ПИР).</t>
  </si>
  <si>
    <t>1121/6.42-2022</t>
  </si>
  <si>
    <t>Выполнение высоковольтных измерений и испытаний электрооборудования</t>
  </si>
  <si>
    <t>2000/6.36-3396</t>
  </si>
  <si>
    <t>Электроэнергия на производственные и хозяйственные нужды</t>
  </si>
  <si>
    <t>2000/6.36-3398</t>
  </si>
  <si>
    <t>Электроэнергия на производственные и хозяйственные нужды КНГЭС</t>
  </si>
  <si>
    <t>1114/2.16-1019</t>
  </si>
  <si>
    <t>Капитальный ремонт выключателей ВМТ-110 (Т-1, Т-2)</t>
  </si>
  <si>
    <t>1114/2.16-1023</t>
  </si>
  <si>
    <t>45.21.53,45.22</t>
  </si>
  <si>
    <t>Ремонт зданий расположенных на территории ТЭЦ</t>
  </si>
  <si>
    <t>9031/7.26-3370</t>
  </si>
  <si>
    <t>75.11.21</t>
  </si>
  <si>
    <t>7510000</t>
  </si>
  <si>
    <t>Аренда земельного участка для открытой автостоянки по адресу: СПб, Броневая ул., участок 117 (севернее дома 6, лит. АЛ)</t>
  </si>
  <si>
    <t>1454</t>
  </si>
  <si>
    <t>март 2016</t>
  </si>
  <si>
    <t>ЗЕИ ГУ КУГИ СПб</t>
  </si>
  <si>
    <t>1107/6.42-2189</t>
  </si>
  <si>
    <t>Сервисное обслуживание комплекса АСУ ТП ЭК ст.№4 и ТА ст.№3</t>
  </si>
  <si>
    <t>1114/6.42-1947</t>
  </si>
  <si>
    <t>Первый профилактический контроль РЗА (релейной защиты и автоматики) ПГУ-180 ст.№№1,2 Первомайской теплоэлектроцентрали (ТЭЦ-14) филиала «Невский» ОАО «ТГК-1».</t>
  </si>
  <si>
    <t>3000/7.24-2146</t>
  </si>
  <si>
    <t>92.72</t>
  </si>
  <si>
    <t>9249010</t>
  </si>
  <si>
    <t>Организация детского отдыха</t>
  </si>
  <si>
    <t>2500/4.19-2710</t>
  </si>
  <si>
    <t>Реконструкция здания ПХК ГЭС-18.</t>
  </si>
  <si>
    <t>1090/5.25-2885</t>
  </si>
  <si>
    <t>Развитие информационной системы Контроля над доходами и расходами.</t>
  </si>
  <si>
    <t>1090/5.25-2888</t>
  </si>
  <si>
    <t>Развитие информационной системы "Энерготрейдинг"</t>
  </si>
  <si>
    <t>1100/4.21-2772</t>
  </si>
  <si>
    <t>Замена главных паропроводов среднего давления на ЭС-2 (ПИР)</t>
  </si>
  <si>
    <t>1115/5.24-2861</t>
  </si>
  <si>
    <t>Реконструкция спортзала Автовской ТЭЦ-15 филиала "Невский"</t>
  </si>
  <si>
    <t>2400/4.20-2642</t>
  </si>
  <si>
    <t>Изготовление ремонтного затвора водосброса.</t>
  </si>
  <si>
    <t>1115/2.16-1039</t>
  </si>
  <si>
    <t>3120103</t>
  </si>
  <si>
    <t>Ремонт выключателей и разъединителей 110кВ</t>
  </si>
  <si>
    <t>1115/2.16-1076</t>
  </si>
  <si>
    <t>Ремонт компрессоров типа ЭК-7,5/3 ст. №4,6</t>
  </si>
  <si>
    <t>1121/4.20-948</t>
  </si>
  <si>
    <t>4530856</t>
  </si>
  <si>
    <t>Оснащение распредустройств 6-10 кВ быстродействующей дуговой защитой</t>
  </si>
  <si>
    <t>745</t>
  </si>
  <si>
    <t>Элемент</t>
  </si>
  <si>
    <t>3100/4.7-1786</t>
  </si>
  <si>
    <t>Поставка оборудования для замены перемычки ПС1-ПС2 главного паропровода</t>
  </si>
  <si>
    <t>1115/6.42-3068</t>
  </si>
  <si>
    <t>Приведение огнестойкости конструкций к нормативному пределу посредством огнезащитной обработки с предворительной зачисткой металлоконструкций</t>
  </si>
  <si>
    <t>1300/4.20-976</t>
  </si>
  <si>
    <t>Замена насосных агрегатов ТВС ГЭС-10, ГЭС-11</t>
  </si>
  <si>
    <t>1300/4.20-981</t>
  </si>
  <si>
    <t>45.25.3,45.25.4</t>
  </si>
  <si>
    <t>4520010,4520000</t>
  </si>
  <si>
    <t>СМР по модернизации балкона здания Лесогорской ГЭС-10 со стороны нижнего бьефа</t>
  </si>
  <si>
    <t>9021/2.1-2963</t>
  </si>
  <si>
    <t>Аккумуляторные батареи АРС для ИБП (источник бесперебойного питания) для филиала "Невский"</t>
  </si>
  <si>
    <t>91</t>
  </si>
  <si>
    <t>9021/6.1-2952</t>
  </si>
  <si>
    <t>36.14</t>
  </si>
  <si>
    <t>3311060</t>
  </si>
  <si>
    <t>Мебель лабораторная для филиала "Невский"</t>
  </si>
  <si>
    <t>15</t>
  </si>
  <si>
    <t>1115/2.16-1189</t>
  </si>
  <si>
    <t>Ремонт и углубление до проектной величины водоподводящего канала ТЭЦ</t>
  </si>
  <si>
    <t>3000</t>
  </si>
  <si>
    <t>1115/2.16-1201</t>
  </si>
  <si>
    <t>Ремонт кабельных каналов ОРУ (открытые распределительные устройства)</t>
  </si>
  <si>
    <t>1421</t>
  </si>
  <si>
    <t>1115/2.16-1223</t>
  </si>
  <si>
    <t>Ремонт дымовой трубы №4</t>
  </si>
  <si>
    <t>1115/2.16-1229</t>
  </si>
  <si>
    <t>Ремонт зданий главного корпуса 1 и 2 очереди</t>
  </si>
  <si>
    <t>3000/6.42-2667</t>
  </si>
  <si>
    <t>Техническое обслуживание систем гарантированного электропитания на объектах филиала "Карельский"</t>
  </si>
  <si>
    <t>3000/6.42-2669</t>
  </si>
  <si>
    <t>72.20</t>
  </si>
  <si>
    <t>Анализ состояния водных объектов (их морфометрических особенностей) и водоохранных зон</t>
  </si>
  <si>
    <t>1105/7.30-1354</t>
  </si>
  <si>
    <t>Дизельное топливо</t>
  </si>
  <si>
    <t>3000/7.46-1357</t>
  </si>
  <si>
    <t>72.2</t>
  </si>
  <si>
    <t>7220000</t>
  </si>
  <si>
    <t>Сопровождение систем бухгалтерского учета АСБНУ (автоматизированная система бухгалтерского и налогового учета) на платформе 1С: Предприятие 8.2 для филиала "Карельский"</t>
  </si>
  <si>
    <t>1114/2.16-2833</t>
  </si>
  <si>
    <t>Ремонт, калибровка, поверка и техническое обслуживание контрольно измерительных приборов и СИ виброскорости ИП-121 на ТГ-3,4,5.</t>
  </si>
  <si>
    <t>9022/5.10-2294</t>
  </si>
  <si>
    <t>50.10.2</t>
  </si>
  <si>
    <t>Автомобили D-класса (9 ед.)</t>
  </si>
  <si>
    <t>1108/5.10-2296</t>
  </si>
  <si>
    <t>Погрузчик CLG 375A</t>
  </si>
  <si>
    <t>2300/5.10-2298</t>
  </si>
  <si>
    <t>Автомобиль Шевроле-Нива</t>
  </si>
  <si>
    <t>47205501</t>
  </si>
  <si>
    <t>Кола</t>
  </si>
  <si>
    <t>2400/5.10-2299</t>
  </si>
  <si>
    <t>1121/2.16-2879</t>
  </si>
  <si>
    <t>45.23</t>
  </si>
  <si>
    <t>4540040</t>
  </si>
  <si>
    <t>Ремонт подъездных автодорог</t>
  </si>
  <si>
    <t>1121/4.20-987</t>
  </si>
  <si>
    <t>4010030</t>
  </si>
  <si>
    <t>Замена электролизёра СЭУ-20</t>
  </si>
  <si>
    <t>9021/2.1-2909</t>
  </si>
  <si>
    <t>Устройство контроля цепей дифференциальной защиты УКДЗ для филиала "Невский"</t>
  </si>
  <si>
    <t>9021/2.1-2913</t>
  </si>
  <si>
    <t>Подшипники тяго-дутьевых механизмов и РВП для филиала "Карельский"</t>
  </si>
  <si>
    <t>2000/7.46-1174</t>
  </si>
  <si>
    <t>Сопровождение АСБНУ (автоматизированная система бухгалтерского и налогового учета) в Филиале "Кольский"</t>
  </si>
  <si>
    <t>9021/6.1-3002</t>
  </si>
  <si>
    <t>26.82</t>
  </si>
  <si>
    <t>1721040</t>
  </si>
  <si>
    <t>Контейнеры для сбора фильтрации шлама для филиала "Невский"</t>
  </si>
  <si>
    <t>1121/2.16-1059</t>
  </si>
  <si>
    <t>Ремонт насосного, общестанционного и вспомогательного оборудования ТЭЦ.</t>
  </si>
  <si>
    <t>1121/2.16-1085</t>
  </si>
  <si>
    <t>Ремонт кабельных проходок и огнезащитных покрытий типа ОГРАКС в кабельных сооружениях БГТ 2, 4.</t>
  </si>
  <si>
    <t>1121/2.16-1088</t>
  </si>
  <si>
    <t>Ремонт паропроводов к подогревателям мазута с заменой регулирующих клапанов.</t>
  </si>
  <si>
    <t>9021/6.1-3013</t>
  </si>
  <si>
    <t>1929030</t>
  </si>
  <si>
    <t>Сапоги ПВХ и валенки для филиала "Невский"</t>
  </si>
  <si>
    <t>1233</t>
  </si>
  <si>
    <t>9021/6.1-3014</t>
  </si>
  <si>
    <t>Сапоги ПВХ и валенки для филиала "Карельский"</t>
  </si>
  <si>
    <t>95</t>
  </si>
  <si>
    <t>9021/6.1-3015</t>
  </si>
  <si>
    <t>Сапоги ПВХ и валенки для филиала "Кольский"</t>
  </si>
  <si>
    <t>9021/6.1-3027</t>
  </si>
  <si>
    <t>24.51.3</t>
  </si>
  <si>
    <t>2424020</t>
  </si>
  <si>
    <t>Средства защиты и очистки кожи для филиала "Невский"</t>
  </si>
  <si>
    <t>16649</t>
  </si>
  <si>
    <t>9021/6.1-3029</t>
  </si>
  <si>
    <t>Средства защиты и очистки кожи для филиала "Кольский"</t>
  </si>
  <si>
    <t>2166</t>
  </si>
  <si>
    <t>9021/6.1-3030</t>
  </si>
  <si>
    <t>Средства защиты и очистки кожи для филиала "Карельский"</t>
  </si>
  <si>
    <t>6784</t>
  </si>
  <si>
    <t>1115/6.42-3045</t>
  </si>
  <si>
    <t>7423090</t>
  </si>
  <si>
    <t>Тепловые испытания турбины ст. № 4 до и после КР (капитального ремонта)</t>
  </si>
  <si>
    <t>1115/6.42-3048</t>
  </si>
  <si>
    <t>Испытания и наладка 4 воздушных выключателей 110 кВ</t>
  </si>
  <si>
    <t>1115/6.42-3050</t>
  </si>
  <si>
    <t>Комплексное обследование зданий</t>
  </si>
  <si>
    <t>9031/7.26-3052</t>
  </si>
  <si>
    <t>70.20</t>
  </si>
  <si>
    <t>Аренда земельного участка лесного фонда для эксплуатации гидротехнического сооружения ТЭЦ-8</t>
  </si>
  <si>
    <t>059</t>
  </si>
  <si>
    <t>Гектар</t>
  </si>
  <si>
    <t>43.6</t>
  </si>
  <si>
    <t>41225</t>
  </si>
  <si>
    <t>Кировский</t>
  </si>
  <si>
    <t>февраль 2058</t>
  </si>
  <si>
    <t>ЗЕИ ГУ Комитет по природным ресурсам Ленинградской области</t>
  </si>
  <si>
    <t>9021/2.1-3219</t>
  </si>
  <si>
    <t>Амперметры постоянного тока для ф-ла "Невский"</t>
  </si>
  <si>
    <t>32</t>
  </si>
  <si>
    <t>9021/2.1-3220</t>
  </si>
  <si>
    <t>Направляющие аппарата вентилятора ВДН-26 для ф-ла "Невский"</t>
  </si>
  <si>
    <t>2400/6.36-898</t>
  </si>
  <si>
    <t>Летнее содержание автодорог</t>
  </si>
  <si>
    <t>1400/4.19-2774</t>
  </si>
  <si>
    <t>Модернизация системы термо и виброконтроля гидроагрегата ГА-1 ГЭС-12</t>
  </si>
  <si>
    <t>1121/6.42-2846</t>
  </si>
  <si>
    <t>Комплексное обследование насосной хозфекальной канализации, насосной замазученной канализации, насосной промливневой канализации, здания центральных ремонтных мастерских, здания пиковой водогрейной котельной, циркуляционной насосной</t>
  </si>
  <si>
    <t>2200/2.16-3222</t>
  </si>
  <si>
    <t>Ремонт сегментов подпятника гидроагрегата ГА-1 ГЭС-11</t>
  </si>
  <si>
    <t>2200/2.16-3223</t>
  </si>
  <si>
    <t>Изготовление комплекта (4 шт.) уплотнений лопастей рабочего колеса гидроагрегата ГА-1 ГЭС-1</t>
  </si>
  <si>
    <t>9000/7.27-3224</t>
  </si>
  <si>
    <t>73.10,74.12.2,74.13.1,74.40,80.22.22,80.42</t>
  </si>
  <si>
    <t>7412020</t>
  </si>
  <si>
    <t>Оказание аудиторских услуг по РСБУ и МСФО</t>
  </si>
  <si>
    <t>9111/7.43-3225</t>
  </si>
  <si>
    <t>74.12.2</t>
  </si>
  <si>
    <t>7412040</t>
  </si>
  <si>
    <t>Услуги по проверке достоверности сведений, содержащихся в проспекте ценных бумаг</t>
  </si>
  <si>
    <t>ЗЕИ ЗАО БДО</t>
  </si>
  <si>
    <t>9111/7.43-3226</t>
  </si>
  <si>
    <t>ЗЕИ ЗАО ПрайсвотерхаусКуперс Аудит</t>
  </si>
  <si>
    <t>9111/7.43-3227</t>
  </si>
  <si>
    <t>Подтверждение соблюдения условий кредитных соглашений</t>
  </si>
  <si>
    <t>1114/2.16-3169</t>
  </si>
  <si>
    <t>3112010</t>
  </si>
  <si>
    <t>Ремонт электродвигателей ПГУ-180 ст.№1 и ст.№2</t>
  </si>
  <si>
    <t>3400/5.24-2872</t>
  </si>
  <si>
    <t>Реконструкция сетей водопровода здания ВОХР (комнаты приезжих) Юшкозерской ГЭС Каскада Кемских ГЭС филиала "Карельский"</t>
  </si>
  <si>
    <t>2110/5.10-2875</t>
  </si>
  <si>
    <t>52.45.1</t>
  </si>
  <si>
    <t>5200000</t>
  </si>
  <si>
    <t>Приобретение стирально-отжимной машины для Апатитской ТЭЦ филиала "Кольский"</t>
  </si>
  <si>
    <t>1115/2.16-994</t>
  </si>
  <si>
    <t>Ремонт бойлеров с заменой трубной системы</t>
  </si>
  <si>
    <t>1114/6.42-1940</t>
  </si>
  <si>
    <t>Испытания степени неравномерности и нечуствительности системы регулирования турбоагрегатов ПТ-60-130/13 ст.№4,Т-46-130 ст.№5.</t>
  </si>
  <si>
    <t>1114/6.42-1941</t>
  </si>
  <si>
    <t>Проведение тепловых испытаний ПГУ-180 ст.№2.</t>
  </si>
  <si>
    <t>1114/6.42-1943</t>
  </si>
  <si>
    <t>Обследование водоотводящего канала Первомайской ТЭЦ.</t>
  </si>
  <si>
    <t>1300/4.20-2679</t>
  </si>
  <si>
    <t>ГЭС-10: Оснащение системой видеонаблюдения и беспроводной связи в технологических помещениях машинного зала, на трансформаторной площадке, РУ</t>
  </si>
  <si>
    <t>1115/4.19-1093</t>
  </si>
  <si>
    <t>Реконструкция ячейки 110 кВ ЛЮ-7 (линия южная) на ОРУ-110кВ (открытое распределительное устройство) Автовской ТЭЦ (ТЭЦ-15) с заменой выключателя на элегазовый, разъединителей, трансформаторов тока и напряжения</t>
  </si>
  <si>
    <t>222</t>
  </si>
  <si>
    <t>Вольт</t>
  </si>
  <si>
    <t>1300/4.20-2680</t>
  </si>
  <si>
    <t>ГЭС-11: Оснащение системой видеонаблюдения и беспроводной связи в технологических помещениях машинного зала, на трансформаторной площадке, РУ</t>
  </si>
  <si>
    <t>1300/2.16-3540</t>
  </si>
  <si>
    <t>Ремонт плавучего ремонтного затвора ГЭС-11</t>
  </si>
  <si>
    <t>ЗЕИ ООО ТГК-Сервис</t>
  </si>
  <si>
    <t>2300/2.16-2264</t>
  </si>
  <si>
    <t>ГЭС-5. Ремонт СУР Г-1.</t>
  </si>
  <si>
    <t>2300/2.16-2265</t>
  </si>
  <si>
    <t>ГЭС-5. Гидроагрегат ст.№1. Ремонт узлов гидроагрегата.</t>
  </si>
  <si>
    <t>3400/6.42-2198</t>
  </si>
  <si>
    <t>7310020</t>
  </si>
  <si>
    <t>Комплексное обследование зданий и многофакторный алализ состояния сооружений Кривопорожской ГЭС</t>
  </si>
  <si>
    <t>3100/6.42-2203</t>
  </si>
  <si>
    <t>74.30.6</t>
  </si>
  <si>
    <t>Комплексное обследование зданий и сооружений ТЭЦ</t>
  </si>
  <si>
    <t>3100/6.42-2202</t>
  </si>
  <si>
    <t>Геодезическое измерение осадок фундаментов зданий и сооружений (баки ГВС №2, 3, 4; мазутные баки №1, 2, 3; ГК, ВК, ОВК, СБК)</t>
  </si>
  <si>
    <t>9021/2.1-3245</t>
  </si>
  <si>
    <t>Кабельная продукция для питания ОС ГЭС-10 для ф-ла "Карельский"</t>
  </si>
  <si>
    <t>1114/2.16-358</t>
  </si>
  <si>
    <t>3313000,7244010</t>
  </si>
  <si>
    <t>Ремонт средств контроля и управления ПГУ-180 ст.№1 и ст.№2</t>
  </si>
  <si>
    <t>1107/2.15-500</t>
  </si>
  <si>
    <t>2813103,2813140,2813170</t>
  </si>
  <si>
    <t>Средний ремонт котельной установки типа БКЗ-160-100ГМ ст. №5: - типовой ремонт; - сверхтиповой ремонт</t>
  </si>
  <si>
    <t>1105/2.16-584</t>
  </si>
  <si>
    <t>Ремонт общестанционных систем кондинционирования и вентиляции</t>
  </si>
  <si>
    <t>1117/2.16-621</t>
  </si>
  <si>
    <t>Расширенный текущий ремонт турбогенератора типа ТФ-125-2УЗ ст. №4 с выводом ротора.</t>
  </si>
  <si>
    <t>1105/2.16-486</t>
  </si>
  <si>
    <t>45.21.6</t>
  </si>
  <si>
    <t>Ремонт зданий.</t>
  </si>
  <si>
    <t>1105/2.16-493</t>
  </si>
  <si>
    <t>Ремонт сооружений.</t>
  </si>
  <si>
    <t>1300/2.16-730</t>
  </si>
  <si>
    <t>Ремонт плиты водобоя 12-метрового секторного затвора ГЭС -11 и сопряжение подпорной стенки с плитой водобоя. Ремонт железобетонного парапета отводящего канала</t>
  </si>
  <si>
    <t>2110/2.15-253</t>
  </si>
  <si>
    <t>Капитальный ремонт КА (котлоагрегата) ст.№5 (ПК-10п-2)</t>
  </si>
  <si>
    <t>1400/2.15-526</t>
  </si>
  <si>
    <t>45.25</t>
  </si>
  <si>
    <t>4540020</t>
  </si>
  <si>
    <t>Ремонт системы слива с кровли машинного зала ГЭС-9</t>
  </si>
  <si>
    <t>280</t>
  </si>
  <si>
    <t>2110/6.42-748</t>
  </si>
  <si>
    <t>Обследование с выдачей рекомендаций по усилению дамбы старого золошлакоотвала для дополнительного складирования золошлакового материала</t>
  </si>
  <si>
    <t>1400/2.15-532</t>
  </si>
  <si>
    <t>45.41</t>
  </si>
  <si>
    <t>Ремонт парапета на здании ГЭС ГЭС-12</t>
  </si>
  <si>
    <t>51</t>
  </si>
  <si>
    <t>1400/2.15-537</t>
  </si>
  <si>
    <t>45.25.2</t>
  </si>
  <si>
    <t>4530013</t>
  </si>
  <si>
    <t>Ремонт фундаментов опор в ОРУ (открытые распределительные устройства) 220кВ ГЭС-9</t>
  </si>
  <si>
    <t>320</t>
  </si>
  <si>
    <t>1117/2.16-555</t>
  </si>
  <si>
    <t>Ремонт мазутопроводов с заменой дефектных участков</t>
  </si>
  <si>
    <t>108</t>
  </si>
  <si>
    <t>1117/2.16-558</t>
  </si>
  <si>
    <t>2913020</t>
  </si>
  <si>
    <t>Ремонт канала агрессивных вод (с нанесением полимерного покрытия)</t>
  </si>
  <si>
    <t>1117/2.16-564</t>
  </si>
  <si>
    <t>Ремонт силовых кабелей 0,4; 6 и 35 кВ</t>
  </si>
  <si>
    <t>2300/2.16-640</t>
  </si>
  <si>
    <t>Ремонт сегментов турбинных подшипников гидроагрегатов ГЭС-7, 8</t>
  </si>
  <si>
    <t>1400/4.1-2108</t>
  </si>
  <si>
    <t>3010230</t>
  </si>
  <si>
    <t>Приобретение МФУ для ПК</t>
  </si>
  <si>
    <t>2500/2.16-280</t>
  </si>
  <si>
    <t>Капитальный ремонт выключателя масляного ВМТ-150 (2 шт) ГЭС-18,19.</t>
  </si>
  <si>
    <t>1122/4.1-769</t>
  </si>
  <si>
    <t>3190290</t>
  </si>
  <si>
    <t>Автоматическое разрядное устройство АРУ-25000-250/100(250В,100А,25кВт)</t>
  </si>
  <si>
    <t>2200/6.42-717</t>
  </si>
  <si>
    <t>0141000</t>
  </si>
  <si>
    <t>Обработка откосов земляных плотин КНГЭС гербицидами</t>
  </si>
  <si>
    <t>9051/7.24-2820</t>
  </si>
  <si>
    <t>67.11.12</t>
  </si>
  <si>
    <t>9112000</t>
  </si>
  <si>
    <t>Услуги по подготовке и проведению Общих собраний акционеров ОАО "ТГК-1"</t>
  </si>
  <si>
    <t>ЗЕИ ЗАО Филиал ЗАО СР ДРАГа в г. Санкт-Петерберге</t>
  </si>
  <si>
    <t>2110/4.20-465</t>
  </si>
  <si>
    <t>Реконструкция автоматической установки пожаротушения тракта топливоподачи ТТЦ. (СМР).</t>
  </si>
  <si>
    <t>2300/6.42-724</t>
  </si>
  <si>
    <t>Водолазные подводно-технические работы (осмотр подводной части ГТС -гидротехнических сооружений)</t>
  </si>
  <si>
    <t>3400/6.36-2802</t>
  </si>
  <si>
    <t>45.11.1</t>
  </si>
  <si>
    <t>4510020</t>
  </si>
  <si>
    <t>Расчистка растительности на ГТС (гидротехнических сооружений) Каскада Кемских ГЭС</t>
  </si>
  <si>
    <t>1121/2.16-2808</t>
  </si>
  <si>
    <t>Ремонт оконных блоков в компрессорной и химлаборатории</t>
  </si>
  <si>
    <t>13</t>
  </si>
  <si>
    <t>1117/2.16-529</t>
  </si>
  <si>
    <t>Ремонт здания ЦРМ (Центральной ремонтной мастерской).</t>
  </si>
  <si>
    <t>1400/6.40-2787</t>
  </si>
  <si>
    <t>Поверка и калибровка средств измерений (СИ)</t>
  </si>
  <si>
    <t>171</t>
  </si>
  <si>
    <t>3200/2.16-1481</t>
  </si>
  <si>
    <t>Ремонт напорных камер с гидроизоляцией ГЭС-24 Пиени-Йоки, ГЭС-25 Суури-Йоки</t>
  </si>
  <si>
    <t>9031/7.26-3908</t>
  </si>
  <si>
    <t>70.20.2</t>
  </si>
  <si>
    <t>Аренда помещений в здании по адресу: г.Москва, пр.Вернадского, 101, корп.3</t>
  </si>
  <si>
    <t>90.85</t>
  </si>
  <si>
    <t>45260</t>
  </si>
  <si>
    <t>Административные округа г Москвы /</t>
  </si>
  <si>
    <t>ЗЕИ ОАО Нефтяной дом</t>
  </si>
  <si>
    <t>1090/5.25-2731</t>
  </si>
  <si>
    <t>Дооборудование систем оптических измерительных трансформаторов тока ГЭС-6 филиала "Невский" подсистемой мониторинга состояния</t>
  </si>
  <si>
    <t>1090/5.25-2733</t>
  </si>
  <si>
    <t>Дооборудование систем оптических измерительных трансформаторов тока ТЭЦ-7 филиала "Невский" подсистемой мониторинга состояния</t>
  </si>
  <si>
    <t>1090/5.25-2734</t>
  </si>
  <si>
    <t>Дооборудование систем оптических измерительных трансформаторов тока ТЭЦ-22 филиала "Невский" подсистемой мониторинга состояния</t>
  </si>
  <si>
    <t>1108/4.20-2884</t>
  </si>
  <si>
    <t>45.21.3</t>
  </si>
  <si>
    <t>Модернизация тепловой сети т/м 1-2 мкр. р/с Победа от ТК-15 ( т/м 1-2 мкр.) до ТК-5</t>
  </si>
  <si>
    <t>1108/4.20-2886</t>
  </si>
  <si>
    <t>Модернизация тепловой сети т/м 1-2 мкр. от ТЭЦ до ТК-6 (г. Кировск)</t>
  </si>
  <si>
    <t>1108/4.1-2936</t>
  </si>
  <si>
    <t>Компрессор поршневой К-3 (АСО Бежецк) (2 шт.)</t>
  </si>
  <si>
    <t>3300/6.42-2113</t>
  </si>
  <si>
    <t>4510050</t>
  </si>
  <si>
    <t>Водолазное обследование подводных частей напорных сооружений Ондской ГЭС, Беломорской ГЭС и Сегозерского гидроузла</t>
  </si>
  <si>
    <t>3300/6.42-2116</t>
  </si>
  <si>
    <t>7422060</t>
  </si>
  <si>
    <t>Комплексное обследование зданий Каскада Выгских ГЭС с разработкой паспортов</t>
  </si>
  <si>
    <t>9070/7.24-2812</t>
  </si>
  <si>
    <t>7310000</t>
  </si>
  <si>
    <t>Разработка инновационных решений модернизации градирен для снижения ограничения электрической мощности ТЭЦ</t>
  </si>
  <si>
    <t>9070/7.24-2811</t>
  </si>
  <si>
    <t>Разработка инновационных технологий ремонта гидротехнических сооружений в зоне переменных уровней верхнего и нижнего бьефов</t>
  </si>
  <si>
    <t>9070/7.24-2814</t>
  </si>
  <si>
    <t>Разработка инновационных решений по внедрению тепловых насосов и их совместной эксплуатации с тепловыми электростанциями</t>
  </si>
  <si>
    <t>9070/7.24-2829</t>
  </si>
  <si>
    <t>Разработка технической политики ОАО "ТГК-1"</t>
  </si>
  <si>
    <t>9050/3.20-3090</t>
  </si>
  <si>
    <t>Модернизация АИИС КУЭ (Автоматизированная информационно-измерительная система коммерческого учёта электроэнергии) и СОТИ АССО (система обмена технологической информацией с Автоматизированной системой Системного оператора) Нарвской ГЭС-13 филиала "Невский"</t>
  </si>
  <si>
    <t>1400/4.20-3308</t>
  </si>
  <si>
    <t>Работы по оснащению гидроагрегатов №№2,3,4,5,6,7 Волховской ГЭС (ГЭС-6) системой контроля биения вала</t>
  </si>
  <si>
    <t>1122/2.16-809</t>
  </si>
  <si>
    <t>Ремонт дефектных участков трубопроводов тепловых сетей ТЭЦ</t>
  </si>
  <si>
    <t>3300/4.1-2129</t>
  </si>
  <si>
    <t>3120430</t>
  </si>
  <si>
    <t>Поставка установки УРАН-2</t>
  </si>
  <si>
    <t>1107/4.7-1367</t>
  </si>
  <si>
    <t>Маслоочистительная машина типа ОТМ -5000</t>
  </si>
  <si>
    <t>3100/2.15-1464</t>
  </si>
  <si>
    <t>Капитальный ремонт трансформатора ТДЦ-125000 ст.№3</t>
  </si>
  <si>
    <t>3100/2.16-1467</t>
  </si>
  <si>
    <t>Текущий ремонт паротурбинной установки ст.№3</t>
  </si>
  <si>
    <t>3100/2.15-1469</t>
  </si>
  <si>
    <t>4520050</t>
  </si>
  <si>
    <t>Капитальный ремонт дымовой трубы с газоходами</t>
  </si>
  <si>
    <t>3300/4.19-1502</t>
  </si>
  <si>
    <t>Реконструкция системы хозпитьевого водоснабжения Палакоргской ГЭС</t>
  </si>
  <si>
    <t>3100/5.24-3311</t>
  </si>
  <si>
    <t>74.20.13</t>
  </si>
  <si>
    <t>7421000</t>
  </si>
  <si>
    <t>Разработка схемы теплоснабжения г. Петрозаводска</t>
  </si>
  <si>
    <t>3400/2.15-1514</t>
  </si>
  <si>
    <t>Капитальный ремонт сегментных затворов холостого водосброса Подужемской ГЭС</t>
  </si>
  <si>
    <t>3100/2.16-1490</t>
  </si>
  <si>
    <t>Ремонт территорий, в т.ч. асфальтового покрытия после плановых "шурфовок" и ремонта инженерных сетей</t>
  </si>
  <si>
    <t>9021/2.1-3355</t>
  </si>
  <si>
    <t>24.3,26.26,26.5</t>
  </si>
  <si>
    <t>2422000,2694000,2699000</t>
  </si>
  <si>
    <t>Материалы для гидроизоляции мазутного блока № 2 филиала "Невский"</t>
  </si>
  <si>
    <t>055,166,796</t>
  </si>
  <si>
    <t>Квадратный метр,Килограмм,Штука</t>
  </si>
  <si>
    <t>2046,5300,10</t>
  </si>
  <si>
    <t>9021/2.1-3356</t>
  </si>
  <si>
    <t>Форсунки паромеханические ФПМ "Вулкан" - 4500/1000 для филиала "Невский"</t>
  </si>
  <si>
    <t>9021/2.1-3358</t>
  </si>
  <si>
    <t>29.14.2</t>
  </si>
  <si>
    <t>2917150</t>
  </si>
  <si>
    <t>Мотор-редуктора для филиала "Невский"</t>
  </si>
  <si>
    <t>9021/2.1-3360</t>
  </si>
  <si>
    <t>2912267</t>
  </si>
  <si>
    <t>Задвижка 1120-100-Э для филиала "Карельский"</t>
  </si>
  <si>
    <t>1117/4.20-3361</t>
  </si>
  <si>
    <t>4530301</t>
  </si>
  <si>
    <t>Замена автоматизированной установки пожарной сигнализации и пожаротушения кабельных каналов</t>
  </si>
  <si>
    <t>9021/2.1-3362</t>
  </si>
  <si>
    <t>2912315</t>
  </si>
  <si>
    <t>Краны шаровые стальные для Каскада Кемских ГЭС филиала "Карельский"</t>
  </si>
  <si>
    <t>9031/7.37-3318</t>
  </si>
  <si>
    <t>Страхование ответственности членов органов управления</t>
  </si>
  <si>
    <t>июнь 2016</t>
  </si>
  <si>
    <t>9021/2.1-3329</t>
  </si>
  <si>
    <t>2912262</t>
  </si>
  <si>
    <t>Задвижка клиновая КЗ для филиала "Невский"</t>
  </si>
  <si>
    <t>9021/2.1-3330</t>
  </si>
  <si>
    <t>2912000</t>
  </si>
  <si>
    <t>Дисковый фильтрующий элемент фильтров УВГ ФМ-10 УЗ для филиала "Карельский"</t>
  </si>
  <si>
    <t>3200/2.16-3331</t>
  </si>
  <si>
    <t>40.11.52,40.10.42</t>
  </si>
  <si>
    <t>Аварийно-восстановительный ремонт гидроагрегата № 1 ГЭС-19 Питкякоски</t>
  </si>
  <si>
    <t>9021/2.1-3314</t>
  </si>
  <si>
    <t>Высоковольтный электродвигатель для ф-ла "Невский"</t>
  </si>
  <si>
    <t>9021/2.1-3315</t>
  </si>
  <si>
    <t>Обмуровочные материалы ф-ла "Невский"</t>
  </si>
  <si>
    <t>168,796</t>
  </si>
  <si>
    <t>Тонна; метрическая тонна (1000 кг),Штука</t>
  </si>
  <si>
    <t>47,5072</t>
  </si>
  <si>
    <t>9021/6.1-3316</t>
  </si>
  <si>
    <t>Вольтметры, амперметры для ф-ла "Невский"</t>
  </si>
  <si>
    <t>36</t>
  </si>
  <si>
    <t>9051/7.24-2827</t>
  </si>
  <si>
    <t>7499033</t>
  </si>
  <si>
    <t>Услуги по рассылке акционерам материалов Общих собраний ОАО "ТГК-1"</t>
  </si>
  <si>
    <t>ЗЕИ ЗАО СР-ДРАГа</t>
  </si>
  <si>
    <t>9021/2.1-3365</t>
  </si>
  <si>
    <t>3120452,3120457</t>
  </si>
  <si>
    <t>Терминалы типа МП РЗА серии REL5xxRU и SPAD346 для филиала "Невский"</t>
  </si>
  <si>
    <t>ЗЕИ ООО АББ Силовые и Автоматизированные Системы</t>
  </si>
  <si>
    <t>2000/7.46-1881</t>
  </si>
  <si>
    <t>Программное обеспечение для ГТС ГЭС (КНГЭС)</t>
  </si>
  <si>
    <t>ЗЕИ ОАО НИИЭС Научно-исследовательский институт энергетических сооружений</t>
  </si>
  <si>
    <t>1213/2.16-954</t>
  </si>
  <si>
    <t>Ремонт козлового крана плотины</t>
  </si>
  <si>
    <t>1090/7.46-921</t>
  </si>
  <si>
    <t>Техническая поддержка информационной Системы "История ремонтов" на предприятиях ф. Невский</t>
  </si>
  <si>
    <t>3300/4.19-1507</t>
  </si>
  <si>
    <t>Оснащение щитов управления ГЭС ключами сброса аварийно-ремонтных затворов</t>
  </si>
  <si>
    <t>3200/4.1-2645</t>
  </si>
  <si>
    <t>29.22.6</t>
  </si>
  <si>
    <t>2920000</t>
  </si>
  <si>
    <t>Таль электрическая цепная передвижная</t>
  </si>
  <si>
    <t>1105/4.1-1290</t>
  </si>
  <si>
    <t>Прибор контроля высоковольтных выключателей ПКВ/М7 USB</t>
  </si>
  <si>
    <t>9600/7.33-3294</t>
  </si>
  <si>
    <t>80.22.22</t>
  </si>
  <si>
    <t>8022000</t>
  </si>
  <si>
    <t>Образовательные услуги по повышению квалификации в объеме 80 часов по программе "Управление технологическими процессами тепловых электрических станций" (с использованием практических занятий на компьютерных тренажерах), Образовательные услуги по краткосрочному повышению квалификации в объеме 40 часов по программе "Управление технологическими процессами тепловых электрических станций" (в формате самостоятельных практических занятий на компьютерных тренажерах)</t>
  </si>
  <si>
    <t>ЗЕИ НП Корпоративный образовательный и научный центр Единой энергетической системы</t>
  </si>
  <si>
    <t>1115/2.16-1198</t>
  </si>
  <si>
    <t>45.44.1</t>
  </si>
  <si>
    <t>Ремонт остекления здания БНС (береговой насосной станции) с заменой рам</t>
  </si>
  <si>
    <t>187.2</t>
  </si>
  <si>
    <t>1115/2.16-1230</t>
  </si>
  <si>
    <t>Ремонт здания ГРУ и ХЦ (химического цеха)</t>
  </si>
  <si>
    <t>1114/2.16-3672</t>
  </si>
  <si>
    <t>29.11.9,31.10.9</t>
  </si>
  <si>
    <t>2911137,3114212</t>
  </si>
  <si>
    <t>Техническое сопровождение договора на долгосрочное обслуживание газовых и паровых турбоустановок ПГУ-180</t>
  </si>
  <si>
    <t>1115/2.16-1254</t>
  </si>
  <si>
    <t>Ремонт подземного противопожарного трубопровода и канализации</t>
  </si>
  <si>
    <t>1108/2.15-2674</t>
  </si>
  <si>
    <t>4526010</t>
  </si>
  <si>
    <t>Средний ремонт пути № 56</t>
  </si>
  <si>
    <t>3400/6.42-2191</t>
  </si>
  <si>
    <t>Проведение топографической съемки территории Кривопорожской ГЭС</t>
  </si>
  <si>
    <t>3100/4.20-2782</t>
  </si>
  <si>
    <t>45.3</t>
  </si>
  <si>
    <t>Устройство системы дымоудаления в ОВК</t>
  </si>
  <si>
    <t>1090/5.25-2797</t>
  </si>
  <si>
    <t>Развитие автоматизированной системы управления инвестиционной деятельностью на платформе 1С.</t>
  </si>
  <si>
    <t>1114/2.16-2826</t>
  </si>
  <si>
    <t>Ремонт и чистка наружной канализации на територии ТЭЦ.</t>
  </si>
  <si>
    <t>1000</t>
  </si>
  <si>
    <t>9021/6.1-1875</t>
  </si>
  <si>
    <t>18.24.13</t>
  </si>
  <si>
    <t>2411010</t>
  </si>
  <si>
    <t>Сода каустическая марка А 100% (автоцистерны) для филиала "Невский"</t>
  </si>
  <si>
    <t>276.8</t>
  </si>
  <si>
    <t>1108/2.15-2690</t>
  </si>
  <si>
    <t>Устройство тупикового тамбура в локомотивном депо для постановки 2-х тепловозов</t>
  </si>
  <si>
    <t>1121/4.21-993</t>
  </si>
  <si>
    <t>Установка сетевых насосов 1-го и 2-го подъёмов.</t>
  </si>
  <si>
    <t>1121/4.21-995</t>
  </si>
  <si>
    <t>Реконструкция (замена) паропроводов</t>
  </si>
  <si>
    <t>1121/2.16-1077</t>
  </si>
  <si>
    <t>Ремонт трубопроводов водовода от Северной водопроводной станции.</t>
  </si>
  <si>
    <t>9021/6.1-3020</t>
  </si>
  <si>
    <t>2211030</t>
  </si>
  <si>
    <t>Аварийные знаки для филиала "Карельский"</t>
  </si>
  <si>
    <t>3173</t>
  </si>
  <si>
    <t>9021/6.1-3021</t>
  </si>
  <si>
    <t>Аварийные знаки для филиала "Невский"</t>
  </si>
  <si>
    <t>432</t>
  </si>
  <si>
    <t>9021/6.1-3022</t>
  </si>
  <si>
    <t>Аварийные знаки для филиала "Кольский"</t>
  </si>
  <si>
    <t>3333</t>
  </si>
  <si>
    <t>1100/4.1-2789</t>
  </si>
  <si>
    <t>2919660</t>
  </si>
  <si>
    <t>Установка сепараторная маслоочистительная ПСМ 2-4</t>
  </si>
  <si>
    <t>1100/4.1-2792</t>
  </si>
  <si>
    <t>3314020</t>
  </si>
  <si>
    <t>Измеритель вибраций Fluke 810</t>
  </si>
  <si>
    <t>1114/4.1-1326</t>
  </si>
  <si>
    <t>2919320</t>
  </si>
  <si>
    <t>Автоматическая станция "Opal"4х2 1 шт.</t>
  </si>
  <si>
    <t>1122/7.24-2747</t>
  </si>
  <si>
    <t>2897010</t>
  </si>
  <si>
    <t>Капитальный ремонт санитарно-технического блока на объекте 4303</t>
  </si>
  <si>
    <t>408</t>
  </si>
  <si>
    <t>1121/5.24-2708</t>
  </si>
  <si>
    <t>Реконструкция фильтро-вентиляционной системы объекта1433 Северной теплоэлектроцентрали филилала "Невский"</t>
  </si>
  <si>
    <t>3300/5.24-2718</t>
  </si>
  <si>
    <t>3222000</t>
  </si>
  <si>
    <t>Монтаж и ПНР (пуско-наладочные работы) сопряжения ЛСО (локальная система оповещения) Сегозерского ГУ Ондской ГЭС Каскада Выгских ГЭС филиала "Карельский" с АСО "Рупор"</t>
  </si>
  <si>
    <t>1122/2.16-805</t>
  </si>
  <si>
    <t>Ремонт градирни ст. № 2</t>
  </si>
  <si>
    <t>2900/4.1-1443</t>
  </si>
  <si>
    <t>32.20.4</t>
  </si>
  <si>
    <t>3020380</t>
  </si>
  <si>
    <t>Маршрутизаторы</t>
  </si>
  <si>
    <t>3100/4.1-2141</t>
  </si>
  <si>
    <t>3313360</t>
  </si>
  <si>
    <t>Поисковый комплект КП-500К(Б)</t>
  </si>
  <si>
    <t>3100/4.1-2142</t>
  </si>
  <si>
    <t>33.20,51.8</t>
  </si>
  <si>
    <t>3312430,5150910</t>
  </si>
  <si>
    <t>Микромилликилоомметр МИКО 2.3</t>
  </si>
  <si>
    <t>3100/4.1-2143</t>
  </si>
  <si>
    <t>3520661</t>
  </si>
  <si>
    <t>Ультразвуковой УДЗ-103 Пеленг (ПО универсальное, с вихретоком)</t>
  </si>
  <si>
    <t>2110/4.1-1388</t>
  </si>
  <si>
    <t>33.20.5</t>
  </si>
  <si>
    <t>Газоанализаторы</t>
  </si>
  <si>
    <t>1114/2.16-3257</t>
  </si>
  <si>
    <t>Очистка поверхностей нагрева котла ТП-80 ст.№5</t>
  </si>
  <si>
    <t>3400/4.1-2208</t>
  </si>
  <si>
    <t>29.42.2</t>
  </si>
  <si>
    <t>2922000</t>
  </si>
  <si>
    <t>Пресс гидравлический для опрессовки аппаратных зажимов ПН100700 с ручным насосом и набором матриц</t>
  </si>
  <si>
    <t>3400/4.7-2212</t>
  </si>
  <si>
    <t>Многофункциональный калибратор Transmille 3050</t>
  </si>
  <si>
    <t>9070/7.24-2819</t>
  </si>
  <si>
    <t>Разработка инновационных решений по внедрению автоматизированной системы геодезического мониторинга зданий и сооружений электрических станций с использованием системы Глонасс</t>
  </si>
  <si>
    <t>1115/4.21-1089</t>
  </si>
  <si>
    <t>90.02</t>
  </si>
  <si>
    <t>4510010</t>
  </si>
  <si>
    <t>ПИР площадок накопления отходов</t>
  </si>
  <si>
    <t>3200/4.7-1559</t>
  </si>
  <si>
    <t>Микромилликилоомметр МИКО</t>
  </si>
  <si>
    <t>3200/4.1-1560</t>
  </si>
  <si>
    <t>3312470</t>
  </si>
  <si>
    <t>Ретом-21</t>
  </si>
  <si>
    <t>1100/2.16-3713</t>
  </si>
  <si>
    <t>Неотложный ремонт турбоагрегата Т-30-90 ЛМЗ ст.№5</t>
  </si>
  <si>
    <t>3200/6.42-2673</t>
  </si>
  <si>
    <t>7421074</t>
  </si>
  <si>
    <t>Натурные геодезические наблюдения за деформациями гидротехнических сооружений Кондопожской ГЭС и Пальеозерской ГЭС</t>
  </si>
  <si>
    <t>1115/4.1-2258</t>
  </si>
  <si>
    <t>3313142</t>
  </si>
  <si>
    <t>Приобретение анализатора жидкости «Флюорат-02-3М»</t>
  </si>
  <si>
    <t>1105/2.16-385</t>
  </si>
  <si>
    <t>4520412</t>
  </si>
  <si>
    <t>Ремонт футеровки дымовой трубы ст. № 1</t>
  </si>
  <si>
    <t>1105/2.16-389</t>
  </si>
  <si>
    <t>4530017</t>
  </si>
  <si>
    <t>Ремонт запорной и регулирующей арматуры</t>
  </si>
  <si>
    <t>1300/2.16-734</t>
  </si>
  <si>
    <t>Расширенный текущий ремонт гидроагрегата ГА-4 ГЭС-11</t>
  </si>
  <si>
    <t>1400/2.15-559</t>
  </si>
  <si>
    <t>45.4</t>
  </si>
  <si>
    <t>Ремонт смотровой галереи бетонной плотины ГЭС-12</t>
  </si>
  <si>
    <t>790</t>
  </si>
  <si>
    <t>1400/2.15-570</t>
  </si>
  <si>
    <t>Ремонт подвесной изоляции ОРУ-220 ГЭС-9, ОРУ-110 (открытые распределительные устройства) ГЭС-12</t>
  </si>
  <si>
    <t>9032/7.24-2858</t>
  </si>
  <si>
    <t>Программа "Безопасное и эффективное энергопотребление": организация рекламно-презентационных мероприятий</t>
  </si>
  <si>
    <t>3200/5.24-2868</t>
  </si>
  <si>
    <t>Реконструкция помещений комнаты приезжих ГЭС-1 Каскада Сунских ГЭС филиала "Карельский"</t>
  </si>
  <si>
    <t>2300/6.42-720</t>
  </si>
  <si>
    <t>КПГЭС. Инструментальное обследование сороудерживающих решёток Г-1 ГЭС-5</t>
  </si>
  <si>
    <t>1122/6.42-2063</t>
  </si>
  <si>
    <t>Тепловизионный контроль эл. обор-я блок №1, 2, 3, 4; КНД; ВК-5, 6; ОВК; МХ; ЦН; Электролизная</t>
  </si>
  <si>
    <t>1122/6.42-2064</t>
  </si>
  <si>
    <t>2944115</t>
  </si>
  <si>
    <t>Очистка и промывка сети канализации замазученных стоков (от ВК-II до НЗС и от НАКС и Депо до НЗС) с выполнением диагностирования состояния протяженностью 1500м и хозбытовой канализации от гаража в сторону общесплавной насосной (305 м) и от ВК-II (К-130) до К-25 (220 м)</t>
  </si>
  <si>
    <t>3200/4.20-1504</t>
  </si>
  <si>
    <t>Реконструкция гидроагрегата №3 Кондопожской ГЭС с заменой систем: регулирования, возбуждения, РЗиА (релейной защиты и автоматики), АСУ ТП (Автоматизированной системы управления технологическим процессом)</t>
  </si>
  <si>
    <t>9021/2.1-3205</t>
  </si>
  <si>
    <t>Трубы медно-никелевые для ф-ла "Невский"</t>
  </si>
  <si>
    <t>1300/6.42-2948</t>
  </si>
  <si>
    <t>Разработка новой редакции декларации безопасности ГТС (гидротехнических сооружений)</t>
  </si>
  <si>
    <t>1300/2.18-3321</t>
  </si>
  <si>
    <t>Долгосрочное обслуживание оборудования Системы автоматизированного управления</t>
  </si>
  <si>
    <t>1117/2.16-3386</t>
  </si>
  <si>
    <t>Заводской ремонт питательного насоса ПЭ 500-180-2 ст. №6</t>
  </si>
  <si>
    <t>9021/6.1-3394</t>
  </si>
  <si>
    <t>36.12</t>
  </si>
  <si>
    <t>3610000</t>
  </si>
  <si>
    <t>Мебель офисная для филиала "Невский"</t>
  </si>
  <si>
    <t>379</t>
  </si>
  <si>
    <t>3100/4.1-2135</t>
  </si>
  <si>
    <t>33.20.7</t>
  </si>
  <si>
    <t>3313109</t>
  </si>
  <si>
    <t>Автоматический аппарат АТВ-21</t>
  </si>
  <si>
    <t>1300/2.18-3319</t>
  </si>
  <si>
    <t>Долгосрочное обслуживание оборудования Автоматизированной системы управления технологическим процессом Каскада Вуоксинских ГЭС</t>
  </si>
  <si>
    <t>3300/2.15-1482</t>
  </si>
  <si>
    <t>Антикоррозийная защита сороудерживающих решеток гидроагрегата №2 Палакоргской ГЭС</t>
  </si>
  <si>
    <t>1107/5.24-3382</t>
  </si>
  <si>
    <t>Реконструкция кровли АБК Василеостровской ТЭЦ-7 филиала "Невский" (ПИР)</t>
  </si>
  <si>
    <t>1107/5.24-3383</t>
  </si>
  <si>
    <t>Реконструкция актового зала Василеостровской ТЭЦ-7 филиала "Невский" (ПИР)</t>
  </si>
  <si>
    <t>1105/2.17-901</t>
  </si>
  <si>
    <t>Долгосрочное обслуживание оборудования блока ПГУ-450</t>
  </si>
  <si>
    <t>декабрь 2025</t>
  </si>
  <si>
    <t>9900/5.24-2744</t>
  </si>
  <si>
    <t>3020020</t>
  </si>
  <si>
    <t>Создание системы контроля и мониторинга информационной безопасности корпоративной сети ОАО "ТГК-1"</t>
  </si>
  <si>
    <t>1115/5.24-3384</t>
  </si>
  <si>
    <t>Устройство и оснащение комнат приема пищи для оперативного персонала Автовской ТЭЦ-15</t>
  </si>
  <si>
    <t>1115/5.24-3385</t>
  </si>
  <si>
    <t>Устройство и оснащение медицинского кабинета Автовской ТЭЦ-15</t>
  </si>
  <si>
    <t>9021/6.1-3388</t>
  </si>
  <si>
    <t>Мебель офисная для филиала "Кольский"</t>
  </si>
  <si>
    <t>1122/6.42-3395</t>
  </si>
  <si>
    <t>Разработка проекта и методическое сопровождение согласования в органах Роспотребнадзора проекта санитарно-защитной зоны</t>
  </si>
  <si>
    <t>9031/7.32-3415</t>
  </si>
  <si>
    <t>7410000</t>
  </si>
  <si>
    <t>Оценка рыночной стоимости имущественного комплекса Ондской ГЭС</t>
  </si>
  <si>
    <t>ЗЕИ ООО Эрнст энд Янг - оценка и консультационные услуги</t>
  </si>
  <si>
    <t>1115/4.19-3416</t>
  </si>
  <si>
    <t>4560243</t>
  </si>
  <si>
    <t>Установка автоматической пожарной сигнализации в помещениях ТЭЦ (ПИР, СМР)</t>
  </si>
  <si>
    <t>1114/2.16-1008</t>
  </si>
  <si>
    <t>Ремонт дымовой трубы ст.№2</t>
  </si>
  <si>
    <t>3400/5.10-3367</t>
  </si>
  <si>
    <t>52.44.1</t>
  </si>
  <si>
    <t>Мебель для оснащения помещений вспомогательного корпуса Управления Каскада Кемских ГЭС филиала "Карельский"</t>
  </si>
  <si>
    <t>98</t>
  </si>
  <si>
    <t>3300/5.10-3368</t>
  </si>
  <si>
    <t>Мебель для оснащения помещений административного здания (лабораторного корпуса) Ондской ГЭС Каскада Выгских ГЭС филиала "Карельский"</t>
  </si>
  <si>
    <t>80</t>
  </si>
  <si>
    <t>9021/2.1-3450</t>
  </si>
  <si>
    <t>Задвижка 1120 для Петрозаводской ТЭЦ филиала "Карельский"</t>
  </si>
  <si>
    <t>9021/2.1-3459</t>
  </si>
  <si>
    <t>3113000</t>
  </si>
  <si>
    <t>Исполнительный механизм ТR регулирующего устройства гидравлической турбины для филиала "Карельский"</t>
  </si>
  <si>
    <t>1108/7.24-3460</t>
  </si>
  <si>
    <t>45.3,74.20.1</t>
  </si>
  <si>
    <t>4530000,4560000</t>
  </si>
  <si>
    <t>Установка узлов учета тепловой энергии в многоквартирных домах г. Кировска Ленинградской области в соответствии с 261-ФЗ от 23.10.2009 г.</t>
  </si>
  <si>
    <t>1400/6.42-2006</t>
  </si>
  <si>
    <t>Полная проверка системы возбуждения СТС Г-7 ГЭС-6, Г-1 ГЭС-12</t>
  </si>
  <si>
    <t>1400/6.42-2010</t>
  </si>
  <si>
    <t>Обследование и испытания автодорожного моста ГЭС-12</t>
  </si>
  <si>
    <t>1400/6.42-2011</t>
  </si>
  <si>
    <t>4510520</t>
  </si>
  <si>
    <t>Водолазное обследование подводной части ГТС (гидротехнических сооружений) ГЭС-12</t>
  </si>
  <si>
    <t>25300</t>
  </si>
  <si>
    <t>3200/5.24-2870</t>
  </si>
  <si>
    <t>Реконструкция помещения для организации сушки спец.одежды ГЭС-1 Каскада Сунских ГЭС филиала "Карельский"</t>
  </si>
  <si>
    <t>2400/4.21-3422</t>
  </si>
  <si>
    <t>4560292</t>
  </si>
  <si>
    <t>Реконструкция водосброса ГЭС-13. Инженерные изыскания.</t>
  </si>
  <si>
    <t>1115/2.16-1073</t>
  </si>
  <si>
    <t>Ремонт огнезащитного покрытия кабельных трасс</t>
  </si>
  <si>
    <t>834</t>
  </si>
  <si>
    <t>9998/7.32-3425</t>
  </si>
  <si>
    <t>4010412</t>
  </si>
  <si>
    <t>Сравнительный анализ операционных показателей ТЭС</t>
  </si>
  <si>
    <t>ЗЕИ ООО Мак-Кинзи и Компания СиАйЭс</t>
  </si>
  <si>
    <t>1090/5.25-2726</t>
  </si>
  <si>
    <t>Модернизация СКС ТЭЦ-21 филиала "Невский"</t>
  </si>
  <si>
    <t>9035/7.24-3454</t>
  </si>
  <si>
    <t>4030103</t>
  </si>
  <si>
    <t>Закупка тепловой энергии у ЦКТИ</t>
  </si>
  <si>
    <t>233</t>
  </si>
  <si>
    <t>Гигакалория</t>
  </si>
  <si>
    <t>140000</t>
  </si>
  <si>
    <t>ЗЕИ ОАО НПО ЦКТИ</t>
  </si>
  <si>
    <t>9021/2.1-1796</t>
  </si>
  <si>
    <t>Кирпич кислотоупорный для филиала "Кольский"</t>
  </si>
  <si>
    <t>3200/6.42-2163</t>
  </si>
  <si>
    <t>Испытания системы возбуждения ТВГ-1000 Г-1 ГЭС-2</t>
  </si>
  <si>
    <t>3200/6.42-2164</t>
  </si>
  <si>
    <t>4560010</t>
  </si>
  <si>
    <t>Преддекларационное обследование гидротехнических сооружений Пальеозерской и Кондопожской ГЭС</t>
  </si>
  <si>
    <t>3200/6.42-2165</t>
  </si>
  <si>
    <t>7413023</t>
  </si>
  <si>
    <t>Расчет волны прорыва для декларации безопасности ГТС (гидротехнических сооружений) Пальеозерской и Кондопожской ГЭС</t>
  </si>
  <si>
    <t>3400/6.42-2190</t>
  </si>
  <si>
    <t>73.10</t>
  </si>
  <si>
    <t>Специальное обследование автодорожных мостов Путкинской, Кривопорожской и Юшкозерской ГЭС</t>
  </si>
  <si>
    <t>3200/6.36-2803</t>
  </si>
  <si>
    <t>Сводка аварийных деревьев на объектах КСГЭС</t>
  </si>
  <si>
    <t>1121/4.19-982</t>
  </si>
  <si>
    <t>Реконструкция узла учёта тепловой энергии с увеличением пропускной способности внутристанционного участка Т/М Новодевяткино (увеличение диаметра с 250 до 700 мм)</t>
  </si>
  <si>
    <t>1121/2.16-1047</t>
  </si>
  <si>
    <t>Заводской ремонт трансформатора ТДЦ-125000/110.</t>
  </si>
  <si>
    <t>1114/5.24-2701</t>
  </si>
  <si>
    <t>ПИР и монтаж системы оповещения на Первомайской ТЭЦ филиала "Невский"</t>
  </si>
  <si>
    <t>1121/4.7-2946</t>
  </si>
  <si>
    <t>Газоанализатор термохимический ГТХ-4МВ, Н2 в О2, с панелью пробоподготовки</t>
  </si>
  <si>
    <t>1000/7.41-3252</t>
  </si>
  <si>
    <t>7492000</t>
  </si>
  <si>
    <t>Физическая охрана объектов филиала "Невский": Здания склада, склада металла, гаража, газорегуляторной, мазутонасосной и прилегаемой к ним территории на ЭС-3 ЦТЭЦ, Территория 1 площадки ТЭЦ-5, Территория склада №22 и открытой площадки крупногабаритных МТС на ТЭЦ-15, Территория, прилегающая к складу оборудования ТЭЦ-21, Гараж, склад оборудования ТЭЦ-22, головной офис</t>
  </si>
  <si>
    <t>1114/3.20-3078</t>
  </si>
  <si>
    <t>Реконструкция схемы внутреннего газоснабжения Первомайской ТЭЦ</t>
  </si>
  <si>
    <t>1000/7.41-3256</t>
  </si>
  <si>
    <t>Физическая охрана топливного склада (ЛО, г.Кировск, ул.Победы д.39) и гаража (ЛО, г.Кировск, ул.Победы д.10) ТЭЦ-8 филиала "Невский" ОАО "ТГК-1"</t>
  </si>
  <si>
    <t>9090/6.47-3525</t>
  </si>
  <si>
    <t>40.3</t>
  </si>
  <si>
    <t>4030101</t>
  </si>
  <si>
    <t>Оказание услуг по передаче тепловой энергии по сетям ООО "Фирма "РОСС"</t>
  </si>
  <si>
    <t>4362.94</t>
  </si>
  <si>
    <t>ЗЕИ ООО Фирма РОСС</t>
  </si>
  <si>
    <t>2000/7.26-3532</t>
  </si>
  <si>
    <t>Содержание здания бани-прачечной в п. Раякоски (арендная плата)</t>
  </si>
  <si>
    <t>апрель 2018</t>
  </si>
  <si>
    <t>ЗЕИ ГУ Комитет по управлению имуществом администрации МО Печенгский район</t>
  </si>
  <si>
    <t>2000/7.26-3533</t>
  </si>
  <si>
    <t>Содержание здания гостиницы в п. Раякоски (арендная плата)</t>
  </si>
  <si>
    <t>2000/7.26-3534</t>
  </si>
  <si>
    <t>Содержание здания общежития в п. Раякоски (арендная плата)</t>
  </si>
  <si>
    <t>2000/7.26-3559</t>
  </si>
  <si>
    <t>Аренда нежилого помещения</t>
  </si>
  <si>
    <t>246.7</t>
  </si>
  <si>
    <t>1122/5.10-2291</t>
  </si>
  <si>
    <t>Машина комбинированная КО-829Д</t>
  </si>
  <si>
    <t>1122/5.10-2293</t>
  </si>
  <si>
    <t>Газель ГАЗ 2705-398 (3 ед.)</t>
  </si>
  <si>
    <t>3100/5.10-2308</t>
  </si>
  <si>
    <t>Вышка КАМАЗ АГП-22</t>
  </si>
  <si>
    <t>1107/2.16-471</t>
  </si>
  <si>
    <t>Ремонт кровли зданий ТЭЦ</t>
  </si>
  <si>
    <t>550</t>
  </si>
  <si>
    <t>3300/5.10-2303</t>
  </si>
  <si>
    <t>Грузовой автомобиль Hyundai 4.2 тн, бортовой</t>
  </si>
  <si>
    <t>3400/5.10-2305</t>
  </si>
  <si>
    <t>Самосвал ГАЗ-САЗ-35072-10</t>
  </si>
  <si>
    <t>1400/2.15-553</t>
  </si>
  <si>
    <t>Ремонт фасадов бычков и пилонов бетонной плотины ГЭС-12</t>
  </si>
  <si>
    <t>2600</t>
  </si>
  <si>
    <t>1400/2.15-573</t>
  </si>
  <si>
    <t>Ремонт выключателя 220 кВ ГЭС-12</t>
  </si>
  <si>
    <t>1400/4.1-2109</t>
  </si>
  <si>
    <t>3120180</t>
  </si>
  <si>
    <t>Приобретение высоковольтной установки УИВ-100</t>
  </si>
  <si>
    <t>3400/5.10-2306</t>
  </si>
  <si>
    <t>3100/5.10-2309</t>
  </si>
  <si>
    <t>ГАЗ-2705 грузопассажирский</t>
  </si>
  <si>
    <t>1122/2.16-798</t>
  </si>
  <si>
    <t>Ремонт остекления зданий ТЭЦ</t>
  </si>
  <si>
    <t>1090/7.46-2021</t>
  </si>
  <si>
    <t>7260000</t>
  </si>
  <si>
    <t>Приобретение программы "ABBYY Recognition Server 3.5"</t>
  </si>
  <si>
    <t>3100/4.7-2853</t>
  </si>
  <si>
    <t>Проведение и сопровождение закупок оборудования</t>
  </si>
  <si>
    <t>1300/6.47-3322</t>
  </si>
  <si>
    <t>Долгосрочное обслуживание системы возбуждения Каскада Вуоксинских ГЭС</t>
  </si>
  <si>
    <t>3300/4.19-1499</t>
  </si>
  <si>
    <t>Реконструкция системы хозпитьевого водоснабжения Беломорской ГЭС</t>
  </si>
  <si>
    <t>1114/4.24-2860</t>
  </si>
  <si>
    <t>Дополнительная система отопления главного корпуса, в связи с выводом оборудования по плану реконструкции ТЭЦ-14</t>
  </si>
  <si>
    <t>1107/4.19-2720</t>
  </si>
  <si>
    <t>Оснащение РУ 6кВ быстродействующей дуговой защитой</t>
  </si>
  <si>
    <t>1121/7.24-2757</t>
  </si>
  <si>
    <t>Ремонт столовой</t>
  </si>
  <si>
    <t>9021/2.1-3461</t>
  </si>
  <si>
    <t>Подшипник нижней опоры РВП типа 90394/710 для филиала "Невский"</t>
  </si>
  <si>
    <t>9021/2.1-3462</t>
  </si>
  <si>
    <t>2912341</t>
  </si>
  <si>
    <t>Клапаны регулирующие и рециркуляционные для филиала "Невский"</t>
  </si>
  <si>
    <t>9200/6.42-3468</t>
  </si>
  <si>
    <t>Работа по подготовке, формированию и экспертизе материалов, обосновывающих нормативы удельных расходов условного топлива на отпущенную электрическую и тепловую энергию от тепловых электростанций ОАО "ТГК-1" на 2014 г. по "физическому" методу</t>
  </si>
  <si>
    <t>9600/7.24-3473</t>
  </si>
  <si>
    <t>92.34,92.34.3</t>
  </si>
  <si>
    <t>Обязательства по предоставлению в субаренду спортивных площадок и номерного фонда для проведения Спартакиады среди группы компаний ООО "Газпром энергохолдинг"</t>
  </si>
  <si>
    <t>ЗЕИ ООО Арго-энтертаймент</t>
  </si>
  <si>
    <t>1107/4.24-3332</t>
  </si>
  <si>
    <t>4530221</t>
  </si>
  <si>
    <t>Реконструкция узла учета сточных вод на выпуске №3 в реку Нева</t>
  </si>
  <si>
    <t>1300/6.40-2841</t>
  </si>
  <si>
    <t>Метрологическая аттестация измерительных каналов гидроагрегатов</t>
  </si>
  <si>
    <t>160</t>
  </si>
  <si>
    <t>1400/6.42-2007</t>
  </si>
  <si>
    <t>Полная проверка системы возбуждения СТС ГА-1 ГЭС-6 с заменой программного обеспечения</t>
  </si>
  <si>
    <t>9900/5.24-3435</t>
  </si>
  <si>
    <t>Монтаж охранно-пожарной сигнализации в помещениях АТЦ и гаражей 1,2,3 (п. Туманный) каскада Серебрянских ГЭС филиала "Кольский" в соответствии с существующим проектом</t>
  </si>
  <si>
    <t>9600/7.24-3404</t>
  </si>
  <si>
    <t>Обязательства по предоставлению в субаренду спортивных площадок и номерного фонда для проведения футбольного турнира среди группы компаний ООО Газпром энергохолдинг"</t>
  </si>
  <si>
    <t>9200/6.42-3451</t>
  </si>
  <si>
    <t>74.30.8</t>
  </si>
  <si>
    <t>Проведение ресертификационного аудита СЭМ Управления ТГК-1 и структурных подразделений филиала "Невский" с расширением области сертификации на структурные подразделения филиала "Карельский"</t>
  </si>
  <si>
    <t>1122/4.20-3457</t>
  </si>
  <si>
    <t>Реконструкция сетей пенного и водяного пожаротушения мазутных резервуаров</t>
  </si>
  <si>
    <t>2230</t>
  </si>
  <si>
    <t>октябрь 2016</t>
  </si>
  <si>
    <t>1105/4.1-1302</t>
  </si>
  <si>
    <t>3315542</t>
  </si>
  <si>
    <t>Универсальная микроволновая система интенсификации химических процессов</t>
  </si>
  <si>
    <t>3200/6.42-2167</t>
  </si>
  <si>
    <t>Составление технических паспортов на здания и сооружения Кондопожской и Пальеозерской ГЭС</t>
  </si>
  <si>
    <t>3200/6.42-2166</t>
  </si>
  <si>
    <t>7300000</t>
  </si>
  <si>
    <t>Переработка декларации безопасности ГТС (гидротехнических сооружений)Кондопожской и Пальеозерской ГЭС с разработкой критериев безопасности ГТС и с расчетом размера вреда в результате аварии ГТС Кондопожской и Пальеозерской ГЭС</t>
  </si>
  <si>
    <t>1090/5.25-2795</t>
  </si>
  <si>
    <t>Создание системы управления реестрами контрагентов и договоров ОАО "ТГК-1" (вторая очередь).</t>
  </si>
  <si>
    <t>1090/5.25-2798</t>
  </si>
  <si>
    <t>Развитие системы делопроизводства и документооборота ОАО "ТГК-1" на базе 1С: Документоооборот КОРП.</t>
  </si>
  <si>
    <t>1090/5.25-2799</t>
  </si>
  <si>
    <t>Внедрение информационной системы "База технологических нарушений/инцидентов".</t>
  </si>
  <si>
    <t>1108/5.10-2295</t>
  </si>
  <si>
    <t>2918010</t>
  </si>
  <si>
    <t>Трактор МТЗ 82.1</t>
  </si>
  <si>
    <t>2200/5.10-2297</t>
  </si>
  <si>
    <t>29.22.5</t>
  </si>
  <si>
    <t>2915542</t>
  </si>
  <si>
    <t>Фронтальный погрузчик со снегоуборочным оборудованием</t>
  </si>
  <si>
    <t>1121/2.16-1068</t>
  </si>
  <si>
    <t>Ремонтные работы по подготовке оборудования и трубопроводов к техдиагностированию.</t>
  </si>
  <si>
    <t>1100/4.1-2793</t>
  </si>
  <si>
    <t>3141190</t>
  </si>
  <si>
    <t>Зарядное устройство D400 G110/50 HOPPECKE для АБ.</t>
  </si>
  <si>
    <t>1090/7.46-869</t>
  </si>
  <si>
    <t>Услуги по сопровождению системы технической поддержки пользователей и управления ИТ-ресурсами HP OpenView ServiceDesk 4.5</t>
  </si>
  <si>
    <t>1090/7.46-2844</t>
  </si>
  <si>
    <t>Закупка и сопровождение лицензий VMWare</t>
  </si>
  <si>
    <t>3400/5.24-2717</t>
  </si>
  <si>
    <t>4540031</t>
  </si>
  <si>
    <t>Создание комплекса инженерно-технических средств охраны (КИТСО) на объектах каскада Кемских ГЭС филиала "Карельский" (Юшкоозерская, Путкинская, Кривопорожская и Подужемская ГЭС)</t>
  </si>
  <si>
    <t>ЗЕИ ДОАО Газпроектинжиниринг</t>
  </si>
  <si>
    <t>2400/5.24-2721</t>
  </si>
  <si>
    <t>Монтаж охранно-пожарной сигнализации в служебно-бытовых и складских помещений зданий ГЭС-12 каскада Туломских ГЭС филиала "Кольский"</t>
  </si>
  <si>
    <t>1400/4.7-2767</t>
  </si>
  <si>
    <t>Приобретение высоковольтного выключателя для замены в ОРУ-220 кВ (открытые распределительные устройства) ГЭС-12</t>
  </si>
  <si>
    <t>1090/7.46-943</t>
  </si>
  <si>
    <t>Техническая поддержка Информационной системы управления инвестиционной деятельности ОАО "ТГК-1"</t>
  </si>
  <si>
    <t>2400/4.7-1436</t>
  </si>
  <si>
    <t>Испытательный однофазный масляный трансформатор</t>
  </si>
  <si>
    <t>1090/5.25-2775</t>
  </si>
  <si>
    <t>Модернизация АТС филиала "Кольский" (2 этап)</t>
  </si>
  <si>
    <t>1117/6.40-1917</t>
  </si>
  <si>
    <t>Калибровка измерительных каналов АСУТП (Автоматизированной системы управления технологическим процессом) турбоагрегата Т-120-130 ст.№4</t>
  </si>
  <si>
    <t>3400/4.1-2213</t>
  </si>
  <si>
    <t>Винтовая компрессорная установка ДЭН-7,5Ш-ОР с часточным приводом</t>
  </si>
  <si>
    <t>9021/6.1-3535</t>
  </si>
  <si>
    <t>Электроламповая продукция для филиала "Карельский"</t>
  </si>
  <si>
    <t>8545</t>
  </si>
  <si>
    <t>9021/6.1-3536</t>
  </si>
  <si>
    <t>Автошины для филиала "Карельский"</t>
  </si>
  <si>
    <t>111</t>
  </si>
  <si>
    <t>9021/6.1-3537</t>
  </si>
  <si>
    <t>Вычислительная техника и комплектующие для филиала "Карельский"</t>
  </si>
  <si>
    <t>9021/1.3-3505</t>
  </si>
  <si>
    <t>Дополнительная закупка газа</t>
  </si>
  <si>
    <t>114</t>
  </si>
  <si>
    <t>Тысяча кубических метров</t>
  </si>
  <si>
    <t>9032/7.32-3504</t>
  </si>
  <si>
    <t>7430000</t>
  </si>
  <si>
    <t>Оказание информационно-рекламных услуг в рамках организации и поведения Петербургского международного экономического форума 2013г.</t>
  </si>
  <si>
    <t>ЗЕИ Петербургский международный экономический форум</t>
  </si>
  <si>
    <t>3000/7.26-3542</t>
  </si>
  <si>
    <t>Аренда имущества</t>
  </si>
  <si>
    <t>январь 2035</t>
  </si>
  <si>
    <t>ЗЕИ ОАО Филиал ОАО МРСК Северо-Запада Карелэнерго</t>
  </si>
  <si>
    <t>3000/4.1-3520</t>
  </si>
  <si>
    <t>29.42</t>
  </si>
  <si>
    <t>2949000</t>
  </si>
  <si>
    <t>Вертикально-фрезерный станок</t>
  </si>
  <si>
    <t>3000/4.1-3521</t>
  </si>
  <si>
    <t>29.12</t>
  </si>
  <si>
    <t>2912133</t>
  </si>
  <si>
    <t>Компрессор высокого давления</t>
  </si>
  <si>
    <t>3000/4.1-3522</t>
  </si>
  <si>
    <t>Маслоочистительная установка для очистки трансформаторного масла</t>
  </si>
  <si>
    <t>1115/2.16-3524</t>
  </si>
  <si>
    <t>9110000</t>
  </si>
  <si>
    <t>Ремонт трансформатора ТСН-32</t>
  </si>
  <si>
    <t>ЗЕИ ОАО Е4-Севзапэнергосервис</t>
  </si>
  <si>
    <t>1121/4.20-3528</t>
  </si>
  <si>
    <t>31.40.2</t>
  </si>
  <si>
    <t>3140000</t>
  </si>
  <si>
    <t>Замена аккумуляторной батареи №2</t>
  </si>
  <si>
    <t>9070/5.24-3474</t>
  </si>
  <si>
    <t>4030000,7310000</t>
  </si>
  <si>
    <t>Предпроектные проработки по переводу потребителей зон теплоснабжения ГУП "ТЭК СПб" на источники тепловой энергии ОАО "ТГК-1"</t>
  </si>
  <si>
    <t>1100/4.1-3479</t>
  </si>
  <si>
    <t>Контейнер морской 20 футовый стандартный (Dry Cube)</t>
  </si>
  <si>
    <t>9021/2.1-3480</t>
  </si>
  <si>
    <t>Приводы разъединителей РНДЗ ОРУ-110 кВ для филиала "Карельский"</t>
  </si>
  <si>
    <t>1105/7.24-3639</t>
  </si>
  <si>
    <t>Ликвидация последствий аварийного разлива нефтепродуктов на территории ТЭЦ-5</t>
  </si>
  <si>
    <t>40285560</t>
  </si>
  <si>
    <t>Муниципальные образования муниципальные округа Невского р-на/</t>
  </si>
  <si>
    <t>ЗЕИ ООО СМАРП</t>
  </si>
  <si>
    <t>9031/7.26-3044</t>
  </si>
  <si>
    <t>Аренда 19 парковочных мест для автотранспорта по адресу: Санкт-Петербург, пр. Добролюбова, д.16, корп.2 литер А</t>
  </si>
  <si>
    <t>40288560</t>
  </si>
  <si>
    <t>Муниципальные образования муниципальные округа Петроградского р-на/</t>
  </si>
  <si>
    <t>ЗЕИ ООО Балт-Клин-Комплект(Б.К.К.)</t>
  </si>
  <si>
    <t>2500/2.16-277</t>
  </si>
  <si>
    <t>Замена дренажных и канализационных трубопроводов ГЭС-15.</t>
  </si>
  <si>
    <t>2300/6.42-721</t>
  </si>
  <si>
    <t>ГЭС-6,7,8. Послегарантийное обслуживание бесщёточной системы возбуждения генераторов</t>
  </si>
  <si>
    <t>1090/5.25-2743</t>
  </si>
  <si>
    <t>Строительство ВОЛС (волоконно-оптических линий связи) ГЭС-9 - ГЭС-10 филиала "Кольский"</t>
  </si>
  <si>
    <t>3100/2.16-1486</t>
  </si>
  <si>
    <t>Ремонт здания авторемонтной мастерской.</t>
  </si>
  <si>
    <t>1213/2.16-912</t>
  </si>
  <si>
    <t>Ремонт служебных помещений на отм. +33 м силового здания ГЭС</t>
  </si>
  <si>
    <t>1090/5.25-2974</t>
  </si>
  <si>
    <t>Внедрение информационно-аналитической системы корпоративной отчетности и МСФО на платформе 1С.</t>
  </si>
  <si>
    <t>9900/5.24-3427</t>
  </si>
  <si>
    <t>Монтаж автоматической ОПС и оповещения людей о пожаре на складе-ангаре и в служебных помещениях зданий ИБК, ОВК ТЭЦ-22 филиала "Невский""</t>
  </si>
  <si>
    <t>2000/5.24-3434</t>
  </si>
  <si>
    <t>45.34,45.4</t>
  </si>
  <si>
    <t>4540020,4540031</t>
  </si>
  <si>
    <t>Реконструкция постов охраны Апатитской ТЭЦ филиала "Кольский"</t>
  </si>
  <si>
    <t>1121/2.16-3456</t>
  </si>
  <si>
    <t>40.11.51,40.10.41</t>
  </si>
  <si>
    <t>Дополнительные работы по ремонту общестанционного и вспомогательного оборудования блоков ст. №1-5</t>
  </si>
  <si>
    <t>3400/4.7-2207</t>
  </si>
  <si>
    <t>Мобильная установка для очистки трансформаторного масла УВФ-2000 (бис) в комплекте с контейнером утепленным</t>
  </si>
  <si>
    <t>1100/2.16-3543</t>
  </si>
  <si>
    <t>Текущий ремонт турбоагрегата Т-23-90 ЛМЗ ст. №2 ЭС №2</t>
  </si>
  <si>
    <t>1114/4.19-3527</t>
  </si>
  <si>
    <t>ПИР и СМР приборов сточных вод</t>
  </si>
  <si>
    <t>9021/2.1-3547</t>
  </si>
  <si>
    <t>Кольцо уплотнительное к ПТН для ф-ла "Невский"</t>
  </si>
  <si>
    <t>9021/2.1-3548</t>
  </si>
  <si>
    <t>2916345</t>
  </si>
  <si>
    <t>Запасные части к гидротурбине Каскада Вуоксинских ГЭС ф-ла "Невский"</t>
  </si>
  <si>
    <t>9021/2.1-3549</t>
  </si>
  <si>
    <t>Верхнее днище подогревателя ПВ-425/203-35М для ф-ла "Невский"</t>
  </si>
  <si>
    <t>9021/2.1-3550</t>
  </si>
  <si>
    <t>Запасные части (концевые уплотнения) к турбине Т-20, 5-26 для ф-ла "Невский"</t>
  </si>
  <si>
    <t>9600/5.10-3558</t>
  </si>
  <si>
    <t>Мебель для учебных классов филиала "Карельский"</t>
  </si>
  <si>
    <t>194</t>
  </si>
  <si>
    <t>9600/5.10-3560</t>
  </si>
  <si>
    <t>Мебель для учебных классов филиала "Кольский"</t>
  </si>
  <si>
    <t>3200/5.10-3562</t>
  </si>
  <si>
    <t>3420170</t>
  </si>
  <si>
    <t>Приобретение "Вагон-Домов" на раме для проживания обслуживающего персонала ГЭС-26 Каскада Сунских ГЭС филиала "Карельский"</t>
  </si>
  <si>
    <t>1107/6.38-3577</t>
  </si>
  <si>
    <t>Ремонт и техническое обслуживание автомобилей марки Хендай, Лексус, Мерседес, Iveco</t>
  </si>
  <si>
    <t>24</t>
  </si>
  <si>
    <t>9021/6.42-3579</t>
  </si>
  <si>
    <t>7440000</t>
  </si>
  <si>
    <t>Экспертиза материалов, обосновывающих нормативы создания запасов топлива на 2014 год</t>
  </si>
  <si>
    <t>1114/4.19-3554</t>
  </si>
  <si>
    <t>Работы (проектные, строительно-монтажные) по оснащению автоматической пожарной сигнализацией зданий и помещений ТЭЦ-14</t>
  </si>
  <si>
    <t>1100/2.16-3566</t>
  </si>
  <si>
    <t>31.20.1,31.20.9</t>
  </si>
  <si>
    <t>3114282</t>
  </si>
  <si>
    <t>Поставка и монтаж токоограничивающего реактора перемычки ГРУ-ФРУ-6кВ №1 электростанции №2</t>
  </si>
  <si>
    <t>9021/2.1-3565</t>
  </si>
  <si>
    <t>3113070</t>
  </si>
  <si>
    <t>Электрогидравлический преобразователь (ЭГП) Alstom NEYRPIC TR10 для ф-ла "Карельский"</t>
  </si>
  <si>
    <t>1108/2.15-3557</t>
  </si>
  <si>
    <t>Ремонт здания мастерской ТТЦ</t>
  </si>
  <si>
    <t>285</t>
  </si>
  <si>
    <t>9090/7.24-3572</t>
  </si>
  <si>
    <t>Сопровождение расчетов за тепловую энергию</t>
  </si>
  <si>
    <t>180000</t>
  </si>
  <si>
    <t>1100/2.16-3574</t>
  </si>
  <si>
    <t>Дополнительные работы по неотложному ремонту турбоагрегата Т-20,5-26 ЛМЗ ст. №1 ЭС №2</t>
  </si>
  <si>
    <t>1114/4.7-3576</t>
  </si>
  <si>
    <t>4530633</t>
  </si>
  <si>
    <t>Поставка токоограничивающих реакторов</t>
  </si>
  <si>
    <t>1300/6.47-3478</t>
  </si>
  <si>
    <t>Долгосрочное обслуживание микропроцессорных устройств релейной защиты и автоматики (МП УРЗиА) гидроагрегатов Каскада Вуоксинских ГЭС</t>
  </si>
  <si>
    <t>1115/2.16-3611</t>
  </si>
  <si>
    <t>Ремонт участков трубопроводов насосной ПНТ</t>
  </si>
  <si>
    <t>18.69,5</t>
  </si>
  <si>
    <t>ЗЕИ ООО Энергосервис</t>
  </si>
  <si>
    <t>1105/2.16-3613</t>
  </si>
  <si>
    <t>Проведение двухэтапного запроса предложений на право заключения договора по долгосрочному обслуживанию ПГУ-450 Правобережной ТЭЦ-5</t>
  </si>
  <si>
    <t>9031/7.26-3629</t>
  </si>
  <si>
    <t>7500000</t>
  </si>
  <si>
    <t>Аренда земельного участка по адресу: СПб, наб. Обводного кан., д. 76, лит. К</t>
  </si>
  <si>
    <t>17487</t>
  </si>
  <si>
    <t>9031/7.26-3630</t>
  </si>
  <si>
    <t>Аренда земельного участка по адресу: СПб, наб. Обводного кан., д. 76, лит. В</t>
  </si>
  <si>
    <t>12655</t>
  </si>
  <si>
    <t>9032/7.24-3661</t>
  </si>
  <si>
    <t>Размещение рекламы Группы "Газпром энергохолдинг" на мониторах в г. Санкт-Петербурге</t>
  </si>
  <si>
    <t>ЗЕИ ООО Газпром экспо</t>
  </si>
  <si>
    <t>1115/2.16-3689</t>
  </si>
  <si>
    <t>Ремонт ЦСД паротурбинной установки ст. № 6 типа Т-100/120-130-2</t>
  </si>
  <si>
    <t>40276</t>
  </si>
  <si>
    <t>1100/2.15-3606</t>
  </si>
  <si>
    <t>Капитальный ремонт конденсатора турбоагрегата Т-23-90 ЛМЗ ст.№2 ЭС №2</t>
  </si>
  <si>
    <t>9021/2.1-3612</t>
  </si>
  <si>
    <t>2912271</t>
  </si>
  <si>
    <t>Задвижки с электроприводами для филиала "Карельский"</t>
  </si>
  <si>
    <t>9021/6.1-3590</t>
  </si>
  <si>
    <t>2000/7.26-2564</t>
  </si>
  <si>
    <t>Аренда помещения</t>
  </si>
  <si>
    <t>ЗЕИ ИП Гузь О.Н.</t>
  </si>
  <si>
    <t>3100/6.42-2199</t>
  </si>
  <si>
    <t>Сервисное обслуживание системы мониторинга ВХР</t>
  </si>
  <si>
    <t>9300/7.32-2704</t>
  </si>
  <si>
    <t>93.05</t>
  </si>
  <si>
    <t>Разработка и внедрение системы "Работа с протоколами и распоряжениями Комитета по тарифам СПб подсистемы электронного документооборота СПб РС ЕИАС"</t>
  </si>
  <si>
    <t>ЗЕИ АНО Санкт-Петербургский региональный сегмент ЕИАС</t>
  </si>
  <si>
    <t>3400/4.20-2800</t>
  </si>
  <si>
    <t>Обеспечение резервным питанием электрооборудования АРЗ, МНУ</t>
  </si>
  <si>
    <t>2200/2.16-259</t>
  </si>
  <si>
    <t>Ремонт бетонной облицовки отводящего канала и заградительного сооружения ГЭС-11</t>
  </si>
  <si>
    <t>1090/7.46-2030</t>
  </si>
  <si>
    <t>7260020</t>
  </si>
  <si>
    <t>Закупка лицензий OMNITRACKER</t>
  </si>
  <si>
    <t>1090/7.46-2032</t>
  </si>
  <si>
    <t>Приобретение лицензионного антивирусного ПО Kaspersky Endpoint Security для бизнеса СТАНДАРТНЫЙ</t>
  </si>
  <si>
    <t>1090/7.46-2033</t>
  </si>
  <si>
    <t>Приобретение ПО Kaspersky Security for Virtualization для Управления и филиала "Невский"</t>
  </si>
  <si>
    <t>1122/6.40-3073</t>
  </si>
  <si>
    <t>Техническое обслуживание, поверка, наладка аппаратуры "Вибробит-300" энергоблока ст. № 3.</t>
  </si>
  <si>
    <t>1090/5.25-2736</t>
  </si>
  <si>
    <t>Строительство ВОЛС (волоконно-оптических линий связи) ГЭС12 - РУС п.Верхнетуломский филиала "Кольский" (ПИР и СМР)</t>
  </si>
  <si>
    <t>1090/5.25-2741</t>
  </si>
  <si>
    <t>Модернизация СКС АТЭЦ филиала "Кольский"</t>
  </si>
  <si>
    <t>1090/5.25-2745</t>
  </si>
  <si>
    <t>Модернизация АТС филиала "Карельский"</t>
  </si>
  <si>
    <t>9021/6.1-1523</t>
  </si>
  <si>
    <t>Масло трансформаторное ГК для филиала "Невский"</t>
  </si>
  <si>
    <t>9021/6.1-1533</t>
  </si>
  <si>
    <t>29.71</t>
  </si>
  <si>
    <t>2930012</t>
  </si>
  <si>
    <t>Тепловая техника для филиала "Кольский"</t>
  </si>
  <si>
    <t>54</t>
  </si>
  <si>
    <t>3400/6.42-3417</t>
  </si>
  <si>
    <t>Инструментальное обследование основных затворов Путкинской, Подужемской ГЭС</t>
  </si>
  <si>
    <t>3000/7.46-2118</t>
  </si>
  <si>
    <t>52.48.13</t>
  </si>
  <si>
    <t>9032/7.24-3467</t>
  </si>
  <si>
    <t>92.62</t>
  </si>
  <si>
    <t>Размещение рекламного баннера на территории БСА "Петровский"</t>
  </si>
  <si>
    <t>ЗЕИ ЗАО Футбольный клуб Зенит</t>
  </si>
  <si>
    <t>1400/6.42-2008</t>
  </si>
  <si>
    <t>74.20.15</t>
  </si>
  <si>
    <t>Разработка и согласование проекта нормативов образования отходов и лимитов на их размещение (ПНООЛР)</t>
  </si>
  <si>
    <t>2000/7.46-1161</t>
  </si>
  <si>
    <t>1121/2.16-1054</t>
  </si>
  <si>
    <t>Ремонт лакокрасочного покрытия баков выключателей ОРУ- 220 кВ (открытые распределительные устройства), трансформаторов и ресиверов водорода.</t>
  </si>
  <si>
    <t>536</t>
  </si>
  <si>
    <t>1121/2.16-1071</t>
  </si>
  <si>
    <t>Ремонт кранов и подкрановых путей в главном корпусе и дымососном отделении.</t>
  </si>
  <si>
    <t>9051/7.24-2935</t>
  </si>
  <si>
    <t>6510000</t>
  </si>
  <si>
    <t>Выплата дивидендов по ценным бумагам ОАО "ТГК-1" за 2012г.</t>
  </si>
  <si>
    <t>1107/5.24-2699</t>
  </si>
  <si>
    <t>Создание комплекса инженерно-технических средств охраны (КИТСО) основной площадки и БНС (береговой насосной станции) ТЭЦ-7 филиала "Невский" (модернизация, расширение и интеграция систем безопасности)</t>
  </si>
  <si>
    <t>1121/5.24-2711</t>
  </si>
  <si>
    <t>Создание комплекса инженерно-технических средств охраны (КИТСО) основной площадки и мазутного хозяйства ТЭЦ-21 филиала "Невский" (модернизация, расширение и интеграция систем безопасности)</t>
  </si>
  <si>
    <t>3400/4.1-2210</t>
  </si>
  <si>
    <t>Стенд испытательный высоковольтный стационарный СВС-100М</t>
  </si>
  <si>
    <t>1105/4.22-3530</t>
  </si>
  <si>
    <t>Комплекс работ по реконструкции очистных сооружений замазученных и промливневых стоков основной промышленной площадки с целью восстановления проектной производительности (АСУ ТП)</t>
  </si>
  <si>
    <t>1107/4.19-3578</t>
  </si>
  <si>
    <t>4530780</t>
  </si>
  <si>
    <t>Модернизация узла учета городской воды</t>
  </si>
  <si>
    <t>1114/4.19-3575</t>
  </si>
  <si>
    <t>ПИР и СМР по замене токоограничивающих реакторов ЛЮ-11</t>
  </si>
  <si>
    <t>1090/7.32-3641</t>
  </si>
  <si>
    <t>Разработка функциональных требований и экономического обоснования на проект внедрения информационно-управляющей системы предприятия для генерирующей компании (ИУС ПГК) в ОАО "ТГК-1"</t>
  </si>
  <si>
    <t>9031/7.26-3628</t>
  </si>
  <si>
    <t>Аренда земельного участка по адресу: СПб, наб. Обводного кан., д. 76, лит. М</t>
  </si>
  <si>
    <t>80518</t>
  </si>
  <si>
    <t>июль 2014</t>
  </si>
  <si>
    <t>9021/6.1-3620</t>
  </si>
  <si>
    <t>1688</t>
  </si>
  <si>
    <t>9021/6.1-3621</t>
  </si>
  <si>
    <t>44</t>
  </si>
  <si>
    <t>9021/6.1-3622</t>
  </si>
  <si>
    <t>4096.5</t>
  </si>
  <si>
    <t>9080/7.32-3623</t>
  </si>
  <si>
    <t>40.11.5,40.10.4</t>
  </si>
  <si>
    <t>2219129</t>
  </si>
  <si>
    <t>Разработка Регламента ОАО "ТГК-1": "Условия выполнения работ подрядными организациями. Среднесрочное планирование ремонта и технического обслуживания. Нормы и требования</t>
  </si>
  <si>
    <t>1300/3.20-3624</t>
  </si>
  <si>
    <t>4540000</t>
  </si>
  <si>
    <t>Строительно-монтажные работы по восстановлению фасадов здания, помещения машинного зала, прилегающей территории, освещения Светогорской ГЭС-11 Каскада Вуоксинских ГЭС филиала "Невский" ОАО "ТГК-1"</t>
  </si>
  <si>
    <t>41215514</t>
  </si>
  <si>
    <t>Светогорск</t>
  </si>
  <si>
    <t>1300/3.20-3625</t>
  </si>
  <si>
    <t>Строительно-монтажные работы по восстановлению помещений машинного и турбинного залов, ГЩУ, прилегающей территории, освещения Лесогорской ГЭС-10 Каскада Вуоксинских ГЭС филиала "Невский" ОАО "ТГК-1"</t>
  </si>
  <si>
    <t>9021/6.1-3655</t>
  </si>
  <si>
    <t>Светильники и электроустановочная продукция для филиала "Кольский"</t>
  </si>
  <si>
    <t>1459</t>
  </si>
  <si>
    <t>9021/6.1-3656</t>
  </si>
  <si>
    <t>32.20.2</t>
  </si>
  <si>
    <t>3221000</t>
  </si>
  <si>
    <t>Всепогодные телефонные аппараты для филиала "Кольский"</t>
  </si>
  <si>
    <t>9021/6.1-3657</t>
  </si>
  <si>
    <t>2916336</t>
  </si>
  <si>
    <t>Фильтры грубой очистки для ГТУ филиала "Невский"</t>
  </si>
  <si>
    <t>396</t>
  </si>
  <si>
    <t>9021/2.1-3658</t>
  </si>
  <si>
    <t>Электродвигатель ВАОВ-200-2У2 для филиала "Невский"</t>
  </si>
  <si>
    <t>1105/3.24-3638</t>
  </si>
  <si>
    <t>7440030</t>
  </si>
  <si>
    <t>Проведение государственной экспертизы проектной документации и результатов инженерных изысканий по объекту Правобережная ТЭЦ филиала "Невский" ОАО "ТГК-1". Расширение (II очередь). Строительство насосной станции добавочной воды по адресу: г. Санкт-Петербург, Октябрьская наб., 108 к. 1, литера Б</t>
  </si>
  <si>
    <t>ЗЕИ ГУ Санкт-Петербургское государственное автономное учреждение Центр государственной экспертизы</t>
  </si>
  <si>
    <t>2300/4.20-3640</t>
  </si>
  <si>
    <t>2695530</t>
  </si>
  <si>
    <t>Изготовление ремонтного заграждения турбинных затворов ГЭС Раякоски</t>
  </si>
  <si>
    <t>47215550</t>
  </si>
  <si>
    <t>Поселки городского типа, входящие в состав Печенгского р-на/</t>
  </si>
  <si>
    <t>1400/4.20-3608</t>
  </si>
  <si>
    <t>Модернизация САУ ГА №7 Волховской ГЭС</t>
  </si>
  <si>
    <t>3100/4.21-3610</t>
  </si>
  <si>
    <t>Проектирование реконструкции узла учета тепла Петрозаводской ТЭЦ</t>
  </si>
  <si>
    <t>1090/5.25-3637</t>
  </si>
  <si>
    <t>4530740</t>
  </si>
  <si>
    <t>Модернизация SDH-сети на ТЭЦ-22, ТЭЦ-8 филиала "Невский"</t>
  </si>
  <si>
    <t>1090/5.25-3587</t>
  </si>
  <si>
    <t>Разработка функционала блока "Бюджетирование" автоматизированной системы управления инвестиционной деятельностью на платформе 1С</t>
  </si>
  <si>
    <t>9600/7.24-2592</t>
  </si>
  <si>
    <t>51.36.21</t>
  </si>
  <si>
    <t>5122050</t>
  </si>
  <si>
    <t>Приобретение новогодних подарков детям сотрудников ОАО "ТГК-1"</t>
  </si>
  <si>
    <t>9600/7.24-2595</t>
  </si>
  <si>
    <t>Организация зимнего отдыха детей филиала "Невский"</t>
  </si>
  <si>
    <t>1090/5.9-2748</t>
  </si>
  <si>
    <t>3020030</t>
  </si>
  <si>
    <t>Оборудование, не требующее монтажа для Управления ТГК-1</t>
  </si>
  <si>
    <t>1090/5.9-2749</t>
  </si>
  <si>
    <t>Оборудование, не требующее монтажа для филиала "Невский"</t>
  </si>
  <si>
    <t>1090/5.9-2750</t>
  </si>
  <si>
    <t>Оборудование, не требующее монтажа для филиала "Кольский"</t>
  </si>
  <si>
    <t>1090/5.9-2751</t>
  </si>
  <si>
    <t>Оборудование, не требующее монтажа для филиала "Карельский"</t>
  </si>
  <si>
    <t>1400/2.15-3309</t>
  </si>
  <si>
    <t>Капитальный ремонт гидроагрегата ГА-7 ГЭС-6</t>
  </si>
  <si>
    <t>1090/5.25-2712</t>
  </si>
  <si>
    <t>Модернизация СКС ТЭЦ-22 филиала "Невский" (проектно-изыскательские работы)</t>
  </si>
  <si>
    <t>9900/5.24-3424</t>
  </si>
  <si>
    <t>74.20.12</t>
  </si>
  <si>
    <t>ПИР по реконструкции участка ограждения ТЭЦ-5 филиала "Невский"</t>
  </si>
  <si>
    <t>9900/5.24-3426</t>
  </si>
  <si>
    <t>ПИР ограждения площадки мазутного хозяйства № 3 ТЭЦ-14 филиала "Невский"</t>
  </si>
  <si>
    <t>1090/5.24-3452</t>
  </si>
  <si>
    <t>Проектно-изыскательские работы "ВОЛС (волоконно-оптических линий связи) ГЭС-6 - ГЭС-7 - ПС20 - ГЭС-8 филиала "Кольский" (Этап 1)</t>
  </si>
  <si>
    <t>1105/6.42-1979</t>
  </si>
  <si>
    <t>Составление энергетических характеристик энергоблока №2</t>
  </si>
  <si>
    <t>2200/5.24-2719</t>
  </si>
  <si>
    <t>Создание комплекса инженерно-технических средств охраны (КИТСО) на ГЭС-3 Каскада Нивских ГЭС филиала "Кольский" ОАО "ТГК-1"</t>
  </si>
  <si>
    <t>ЗЕИ ООО Квазар</t>
  </si>
  <si>
    <t>1090/5.25-3544</t>
  </si>
  <si>
    <t>Поставка, монтаж и пуско-наладка оборудования системы телемеханики и связи ф-ла "Кольский"</t>
  </si>
  <si>
    <t>1108/4.21-3526</t>
  </si>
  <si>
    <t>Модернизация тепловой схемы ТЭЦ-8 с установкой котла малой производительности (ПИР)</t>
  </si>
  <si>
    <t>1114/4.24-3555</t>
  </si>
  <si>
    <t>Приведение путей эвакуации к требованиям пожарной безопасности</t>
  </si>
  <si>
    <t>1105/6.44-3650</t>
  </si>
  <si>
    <t>Обезвреживание отходов 3 класса опасности (код ФККО 3140230304033), погрузка и вывоз отходов 3-5 класса опасности из аккумулирующей емкости ст. №3 с последующим их размещением на ГУПП "Полигон "Красный Бор"</t>
  </si>
  <si>
    <t>2400</t>
  </si>
  <si>
    <t>2000/6.1-3654</t>
  </si>
  <si>
    <t>Рабочие станции НР для филиала "Кольский"</t>
  </si>
  <si>
    <t>1213/2.16-3660</t>
  </si>
  <si>
    <t>3319020</t>
  </si>
  <si>
    <t>Ремонт подкрановых путей козлового крана головного узла ГЭС</t>
  </si>
  <si>
    <t>41421</t>
  </si>
  <si>
    <t>Ивангород</t>
  </si>
  <si>
    <t>1090/5.25-3678</t>
  </si>
  <si>
    <t>Строительство ВОЛС на участке ГЭС-6 - ГЭС-9 филиала "Невский" для захода на ПС-31 35/10кВ "Лодейнопольская" ОАО "Ленэнерго"</t>
  </si>
  <si>
    <t>40288561</t>
  </si>
  <si>
    <t>N 58</t>
  </si>
  <si>
    <t>1090/5.25-3679</t>
  </si>
  <si>
    <t>Модернизация алгоритмов расчета нормативных характеристик ИС ТЭП ТЭС для Дубровской ТЭЦ-8 филиала "Невский" ОАО "ТГК-1"</t>
  </si>
  <si>
    <t>1121/4.7-3716</t>
  </si>
  <si>
    <t>4010412,4030101</t>
  </si>
  <si>
    <t>Замена главного паропровода блока ст. № 1 (поставка паропровода)</t>
  </si>
  <si>
    <t>1121/4.7-3717</t>
  </si>
  <si>
    <t>Замена главного паропровода блока ст. № 1 (поставка арматуры)</t>
  </si>
  <si>
    <t>3100/4.7-3734</t>
  </si>
  <si>
    <t>29.42.1</t>
  </si>
  <si>
    <t>2922153</t>
  </si>
  <si>
    <t>Широкоуниверсальный фрезерный станок</t>
  </si>
  <si>
    <t>3100/4.7-3735</t>
  </si>
  <si>
    <t>2918500</t>
  </si>
  <si>
    <t>Компьютерный диагностический стенд в комплекте</t>
  </si>
  <si>
    <t>9021/6.1-3711</t>
  </si>
  <si>
    <t>51.85.2</t>
  </si>
  <si>
    <t>3600000</t>
  </si>
  <si>
    <t>Оборудование и мебель для оснащения материального склада ТЭЦ-5 для филиала "Невский"</t>
  </si>
  <si>
    <t>131</t>
  </si>
  <si>
    <t>9090/7.24-3712</t>
  </si>
  <si>
    <t>74.11,74.8</t>
  </si>
  <si>
    <t>6500000,7411000</t>
  </si>
  <si>
    <t>1121/2.16-3586</t>
  </si>
  <si>
    <t>Ремонт фонаря главного корпуса</t>
  </si>
  <si>
    <t>9021/2.1-3673</t>
  </si>
  <si>
    <t>2912345</t>
  </si>
  <si>
    <t>Клапан регулирующий с МЭОФ для филиала "Невский"</t>
  </si>
  <si>
    <t>9021/2.1-3674</t>
  </si>
  <si>
    <t>Запасные части для ремонта гидроагрегата № 4 ГЭС-21 Хямекоски КСГЭС филиала "Карельский"</t>
  </si>
  <si>
    <t>68216836</t>
  </si>
  <si>
    <t>Карельский</t>
  </si>
  <si>
    <t>1090/5.25-3677</t>
  </si>
  <si>
    <t>Модернизация локальной вычислительной (ЛВС) и телефонной сетей на материальном складе ТЭЦ-5 филиала "Невский"</t>
  </si>
  <si>
    <t>40285565</t>
  </si>
  <si>
    <t>N 53</t>
  </si>
  <si>
    <t>1121/2.16-3707</t>
  </si>
  <si>
    <t>28.30.9,29.11.9</t>
  </si>
  <si>
    <t>Расширенный текущий ремонт энергоблока ст. №1</t>
  </si>
  <si>
    <t>9021/6.1-3706</t>
  </si>
  <si>
    <t>Кислота серная марки А (автоцистерны) для филиала "Невский"</t>
  </si>
  <si>
    <t>1090/7.39-3708</t>
  </si>
  <si>
    <t>64.20.4</t>
  </si>
  <si>
    <t>Выполнение аварийно-восстановительных работ ВОЛС по трассе ТЭЦ-8-ГЭС-6</t>
  </si>
  <si>
    <t>2110/4.1-3675</t>
  </si>
  <si>
    <t>3313100</t>
  </si>
  <si>
    <t>Тепловизор</t>
  </si>
  <si>
    <t>9000/7.32-3676</t>
  </si>
  <si>
    <t>74.12</t>
  </si>
  <si>
    <t>7412030</t>
  </si>
  <si>
    <t>Финансовый консалтинг по налоговому планированию</t>
  </si>
  <si>
    <t>9600/7.24-2587</t>
  </si>
  <si>
    <t>9241020</t>
  </si>
  <si>
    <t>Мероприятия спорта (футбол)</t>
  </si>
  <si>
    <t>1090/7.46-783</t>
  </si>
  <si>
    <t>Сопровождение автоматизированной системы учета на платформе 1С для департамента инвестиций ОАО "ТГК-1"</t>
  </si>
  <si>
    <t>1090/7.46-2038</t>
  </si>
  <si>
    <t>Услуги по сопровождению программного обеспечения 1С для Управления и филиала Невский</t>
  </si>
  <si>
    <t>9600/7.24-2590</t>
  </si>
  <si>
    <t>Мероприятия культуры. День Энергетика 2013 филиала "Невский"</t>
  </si>
  <si>
    <t>9031/7.26-3024</t>
  </si>
  <si>
    <t>7020000</t>
  </si>
  <si>
    <t>Предоставление права на возмездной основе разместить информационные таблички в количестве 2-х штук на стене здания и вывеску на крыше здания, расположенном по адресу: Санкт-Петербург, проспект Добролюбова, д.16, литер А, корп.2</t>
  </si>
  <si>
    <t>40288565</t>
  </si>
  <si>
    <t>Петровский</t>
  </si>
  <si>
    <t>ЗЕИ ООО Балт-Клин-Комплект</t>
  </si>
  <si>
    <t>3000/7.46-2171</t>
  </si>
  <si>
    <t>Сопровождение БОСС-Кадровик с дополнительными лицензиями 25+25</t>
  </si>
  <si>
    <t>ЗЕИ ЗАО БОСС. Кадровые системы</t>
  </si>
  <si>
    <t>9900/5.24-3428</t>
  </si>
  <si>
    <t>Реконструкция системы охранного телевидения ГЭС-10 Каскада-1 филиала «Невский»</t>
  </si>
  <si>
    <t>ЗЕИ ООО Проводятся торги (не вводить)</t>
  </si>
  <si>
    <t>9900/5.24-3429</t>
  </si>
  <si>
    <t>Модернизация СОТ ГЭС-12 Каскада Ладожских ГЭС филиала «Невский»</t>
  </si>
  <si>
    <t>1117/4.20-3458</t>
  </si>
  <si>
    <t>Реконструкция системы охлаждения выпара атмосферных деаэраторов с установкой пластинчатого теплообменника</t>
  </si>
  <si>
    <t>1105/2.15-1226</t>
  </si>
  <si>
    <t>Капитальный ремонт локомотива ТЭМ-2 №7228</t>
  </si>
  <si>
    <t>1117/4.20-3619</t>
  </si>
  <si>
    <t>4030102</t>
  </si>
  <si>
    <t>Автоматизация ВПУ Выборгской ТЭЦ</t>
  </si>
  <si>
    <t>3300/4.7-3724</t>
  </si>
  <si>
    <t>26.23</t>
  </si>
  <si>
    <t>Ограничитель перенапряжения ОПН-П/ЗЭУ-110/88/10/550 УХЛ1</t>
  </si>
  <si>
    <t>1100/3.24-3726</t>
  </si>
  <si>
    <t>Проведение авторского надзора и оказание консультативных услуг в ходе выполнения СМР по объекту: "Реконструкция ОРУ-110/6 кВ. Строительство ЗРУ-110/6 кВ. Первый этап проектирования</t>
  </si>
  <si>
    <t>1105/4.20-3516</t>
  </si>
  <si>
    <t>Строительство на второй площадке ТЭЦ-5 объектов производственной инфраструктуры</t>
  </si>
  <si>
    <t>2400/4.24-3714</t>
  </si>
  <si>
    <t>Проведение государственной экспертизы проектной документации по реконструкции водосброса Нижне-Туломской ГЭС</t>
  </si>
  <si>
    <t>ЗЕИ ФАУ Главгосэкспертиза России</t>
  </si>
  <si>
    <t>9021/1.4п-2957</t>
  </si>
  <si>
    <t>2320050</t>
  </si>
  <si>
    <t>58000</t>
  </si>
  <si>
    <t>мазут топочный (заключение рамочных договоров)</t>
  </si>
  <si>
    <t>июнь 2062</t>
  </si>
  <si>
    <t>Согласно ТЗ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</si>
</sst>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49" fontId="43" fillId="33" borderId="0" xfId="0" applyNumberFormat="1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42" fillId="33" borderId="0" xfId="0" applyNumberFormat="1" applyFont="1" applyFill="1" applyBorder="1" applyAlignment="1">
      <alignment horizontal="center" vertical="center" wrapText="1"/>
    </xf>
    <xf numFmtId="0" fontId="42" fillId="33" borderId="0" xfId="0" applyNumberFormat="1" applyFont="1" applyFill="1" applyBorder="1" applyAlignment="1">
      <alignment horizontal="left" vertical="center" wrapText="1"/>
    </xf>
    <xf numFmtId="0" fontId="43" fillId="33" borderId="0" xfId="0" applyNumberFormat="1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left" vertical="center" wrapText="1"/>
    </xf>
    <xf numFmtId="4" fontId="42" fillId="33" borderId="0" xfId="0" applyNumberFormat="1" applyFont="1" applyFill="1" applyBorder="1" applyAlignment="1">
      <alignment horizontal="center" vertical="center" wrapText="1"/>
    </xf>
    <xf numFmtId="4" fontId="43" fillId="33" borderId="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49" fontId="42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43" fontId="0" fillId="0" borderId="0" xfId="58" applyFont="1" applyAlignment="1">
      <alignment/>
    </xf>
    <xf numFmtId="0" fontId="0" fillId="0" borderId="0" xfId="0" applyAlignment="1">
      <alignment horizontal="center"/>
    </xf>
    <xf numFmtId="49" fontId="24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right" vertical="center" wrapText="1" indent="1"/>
    </xf>
    <xf numFmtId="43" fontId="24" fillId="0" borderId="10" xfId="58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64" fontId="42" fillId="33" borderId="0" xfId="58" applyNumberFormat="1" applyFont="1" applyFill="1" applyBorder="1" applyAlignment="1">
      <alignment horizontal="center" vertical="center" wrapText="1"/>
    </xf>
    <xf numFmtId="43" fontId="42" fillId="33" borderId="0" xfId="58" applyNumberFormat="1" applyFont="1" applyFill="1" applyBorder="1" applyAlignment="1">
      <alignment horizontal="center" vertical="center" wrapText="1"/>
    </xf>
    <xf numFmtId="165" fontId="24" fillId="0" borderId="10" xfId="58" applyNumberFormat="1" applyFont="1" applyBorder="1" applyAlignment="1">
      <alignment vertical="center" wrapText="1"/>
    </xf>
    <xf numFmtId="49" fontId="42" fillId="33" borderId="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right" vertical="center" wrapText="1" indent="1"/>
    </xf>
    <xf numFmtId="43" fontId="24" fillId="0" borderId="11" xfId="58" applyFont="1" applyBorder="1" applyAlignment="1">
      <alignment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1" fillId="33" borderId="0" xfId="0" applyNumberFormat="1" applyFont="1" applyFill="1" applyBorder="1" applyAlignment="1">
      <alignment horizontal="center" vertical="center" wrapText="1"/>
    </xf>
    <xf numFmtId="0" fontId="21" fillId="33" borderId="0" xfId="0" applyNumberFormat="1" applyFont="1" applyFill="1" applyBorder="1" applyAlignment="1">
      <alignment horizontal="center" vertical="center" wrapText="1"/>
    </xf>
    <xf numFmtId="0" fontId="22" fillId="33" borderId="0" xfId="0" applyNumberFormat="1" applyFont="1" applyFill="1" applyBorder="1" applyAlignment="1">
      <alignment horizontal="center" vertical="center" wrapText="1"/>
    </xf>
    <xf numFmtId="49" fontId="22" fillId="33" borderId="0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right" vertical="center" wrapText="1" indent="1"/>
    </xf>
    <xf numFmtId="43" fontId="24" fillId="0" borderId="0" xfId="58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43" fontId="44" fillId="0" borderId="0" xfId="58" applyFont="1" applyBorder="1" applyAlignment="1">
      <alignment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3" fontId="0" fillId="0" borderId="0" xfId="58" applyFont="1" applyBorder="1" applyAlignment="1">
      <alignment/>
    </xf>
    <xf numFmtId="0" fontId="0" fillId="0" borderId="0" xfId="0" applyBorder="1" applyAlignment="1">
      <alignment horizontal="center"/>
    </xf>
    <xf numFmtId="49" fontId="42" fillId="33" borderId="0" xfId="0" applyNumberFormat="1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49" fontId="45" fillId="33" borderId="0" xfId="0" applyNumberFormat="1" applyFont="1" applyFill="1" applyBorder="1" applyAlignment="1">
      <alignment horizontal="center" vertical="center" wrapText="1"/>
    </xf>
    <xf numFmtId="0" fontId="21" fillId="33" borderId="0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49" fontId="21" fillId="33" borderId="0" xfId="0" applyNumberFormat="1" applyFont="1" applyFill="1" applyBorder="1" applyAlignment="1">
      <alignment horizontal="center" vertical="center" wrapText="1"/>
    </xf>
    <xf numFmtId="4" fontId="21" fillId="33" borderId="0" xfId="0" applyNumberFormat="1" applyFont="1" applyFill="1" applyBorder="1" applyAlignment="1">
      <alignment horizontal="center" vertical="center" wrapText="1"/>
    </xf>
    <xf numFmtId="49" fontId="42" fillId="33" borderId="0" xfId="0" applyNumberFormat="1" applyFont="1" applyFill="1" applyBorder="1" applyAlignment="1">
      <alignment horizontal="left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1" fillId="33" borderId="11" xfId="0" applyNumberFormat="1" applyFont="1" applyFill="1" applyBorder="1" applyAlignment="1">
      <alignment horizontal="center" vertical="center" wrapText="1"/>
    </xf>
    <xf numFmtId="0" fontId="21" fillId="33" borderId="12" xfId="0" applyNumberFormat="1" applyFont="1" applyFill="1" applyBorder="1" applyAlignment="1">
      <alignment horizontal="center" vertical="center" wrapText="1"/>
    </xf>
    <xf numFmtId="0" fontId="21" fillId="33" borderId="13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49" fontId="21" fillId="33" borderId="14" xfId="0" applyNumberFormat="1" applyFont="1" applyFill="1" applyBorder="1" applyAlignment="1">
      <alignment horizontal="center" vertical="center" wrapText="1"/>
    </xf>
    <xf numFmtId="49" fontId="21" fillId="33" borderId="15" xfId="0" applyNumberFormat="1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49" fontId="21" fillId="33" borderId="16" xfId="0" applyNumberFormat="1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83"/>
  <sheetViews>
    <sheetView showGridLines="0" tabSelected="1" zoomScale="80" zoomScaleNormal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8.8515625" style="0" customWidth="1"/>
    <col min="3" max="3" width="22.140625" style="0" customWidth="1"/>
    <col min="4" max="4" width="41.421875" style="0" customWidth="1"/>
    <col min="5" max="5" width="19.140625" style="0" customWidth="1"/>
    <col min="6" max="6" width="19.57421875" style="0" customWidth="1"/>
    <col min="7" max="7" width="16.00390625" style="20" customWidth="1"/>
    <col min="8" max="8" width="15.57421875" style="0" customWidth="1"/>
    <col min="9" max="9" width="19.8515625" style="0" customWidth="1"/>
    <col min="10" max="10" width="28.8515625" style="0" customWidth="1"/>
    <col min="11" max="11" width="21.28125" style="22" customWidth="1"/>
    <col min="12" max="12" width="21.57421875" style="23" customWidth="1"/>
    <col min="13" max="13" width="17.421875" style="23" bestFit="1" customWidth="1"/>
    <col min="14" max="14" width="21.00390625" style="0" customWidth="1"/>
    <col min="15" max="15" width="15.57421875" style="23" customWidth="1"/>
  </cols>
  <sheetData>
    <row r="1" spans="1:15" s="2" customFormat="1" ht="25.5" customHeight="1">
      <c r="A1" s="8"/>
      <c r="B1" s="8"/>
      <c r="C1" s="8"/>
      <c r="D1" s="9"/>
      <c r="E1" s="1"/>
      <c r="F1" s="1"/>
      <c r="G1" s="19"/>
      <c r="H1" s="1"/>
      <c r="I1" s="1"/>
      <c r="J1" s="11"/>
      <c r="K1" s="13"/>
      <c r="L1" s="1"/>
      <c r="M1" s="8"/>
      <c r="N1" s="8"/>
      <c r="O1" s="8"/>
    </row>
    <row r="2" spans="1:15" s="2" customFormat="1" ht="25.5" customHeight="1">
      <c r="A2" s="8"/>
      <c r="B2" s="8"/>
      <c r="C2" s="8"/>
      <c r="D2" s="9"/>
      <c r="E2" s="1"/>
      <c r="F2" s="1"/>
      <c r="G2" s="19"/>
      <c r="H2" s="1"/>
      <c r="I2" s="1"/>
      <c r="J2" s="11"/>
      <c r="K2" s="13"/>
      <c r="L2" s="1"/>
      <c r="M2" s="8"/>
      <c r="N2" s="8"/>
      <c r="O2" s="8"/>
    </row>
    <row r="3" spans="1:15" s="2" customFormat="1" ht="18" customHeight="1">
      <c r="A3" s="8"/>
      <c r="B3" s="8"/>
      <c r="C3" s="8"/>
      <c r="D3" s="9"/>
      <c r="E3" s="1"/>
      <c r="F3" s="1"/>
      <c r="G3" s="19"/>
      <c r="H3" s="1"/>
      <c r="I3" s="1"/>
      <c r="J3" s="11"/>
      <c r="K3" s="13"/>
      <c r="L3" s="1"/>
      <c r="M3" s="52"/>
      <c r="N3" s="52"/>
      <c r="O3" s="52"/>
    </row>
    <row r="4" spans="1:15" s="5" customFormat="1" ht="21.75" customHeight="1">
      <c r="A4" s="3"/>
      <c r="B4" s="3"/>
      <c r="C4" s="3"/>
      <c r="D4" s="10"/>
      <c r="E4" s="53" t="s">
        <v>6</v>
      </c>
      <c r="F4" s="53"/>
      <c r="G4" s="54"/>
      <c r="H4" s="53"/>
      <c r="I4" s="53"/>
      <c r="J4" s="53"/>
      <c r="K4" s="53"/>
      <c r="L4" s="4"/>
      <c r="M4" s="3"/>
      <c r="N4" s="3"/>
      <c r="O4" s="3"/>
    </row>
    <row r="5" spans="1:15" s="5" customFormat="1" ht="33" customHeight="1">
      <c r="A5" s="59" t="s">
        <v>7</v>
      </c>
      <c r="B5" s="59"/>
      <c r="C5" s="59"/>
      <c r="D5" s="10"/>
      <c r="E5" s="4"/>
      <c r="F5" s="4"/>
      <c r="G5" s="3"/>
      <c r="H5" s="4"/>
      <c r="I5" s="4"/>
      <c r="J5" s="12"/>
      <c r="K5" s="14"/>
      <c r="L5" s="4"/>
      <c r="M5" s="3"/>
      <c r="N5" s="3"/>
      <c r="O5" s="3"/>
    </row>
    <row r="6" spans="1:15" s="5" customFormat="1" ht="46.5" customHeight="1">
      <c r="A6" s="59" t="s">
        <v>8</v>
      </c>
      <c r="B6" s="59"/>
      <c r="C6" s="59"/>
      <c r="D6" s="10"/>
      <c r="E6" s="4"/>
      <c r="F6" s="4"/>
      <c r="G6" s="3"/>
      <c r="H6" s="4"/>
      <c r="I6" s="4"/>
      <c r="J6" s="12"/>
      <c r="K6" s="14"/>
      <c r="L6" s="4"/>
      <c r="M6" s="3"/>
      <c r="N6" s="3"/>
      <c r="O6" s="3"/>
    </row>
    <row r="7" spans="1:15" s="5" customFormat="1" ht="49.5" customHeight="1">
      <c r="A7" s="59" t="s">
        <v>9</v>
      </c>
      <c r="B7" s="59"/>
      <c r="C7" s="59"/>
      <c r="D7" s="10"/>
      <c r="E7" s="4"/>
      <c r="F7" s="4"/>
      <c r="G7" s="3"/>
      <c r="H7" s="4"/>
      <c r="I7" s="4"/>
      <c r="J7" s="12"/>
      <c r="K7" s="14"/>
      <c r="L7" s="4"/>
      <c r="M7" s="3"/>
      <c r="N7" s="3"/>
      <c r="O7" s="3"/>
    </row>
    <row r="8" spans="1:15" s="5" customFormat="1" ht="45.75" customHeight="1">
      <c r="A8" s="59" t="s">
        <v>10</v>
      </c>
      <c r="B8" s="59"/>
      <c r="C8" s="59"/>
      <c r="D8" s="10"/>
      <c r="E8" s="4"/>
      <c r="F8" s="4"/>
      <c r="G8" s="3"/>
      <c r="H8" s="4"/>
      <c r="I8" s="4"/>
      <c r="J8" s="12"/>
      <c r="K8" s="14"/>
      <c r="L8" s="4"/>
      <c r="M8" s="3"/>
      <c r="N8" s="3"/>
      <c r="O8" s="3"/>
    </row>
    <row r="9" spans="1:15" s="5" customFormat="1" ht="27.75" customHeight="1">
      <c r="A9" s="59" t="s">
        <v>11</v>
      </c>
      <c r="B9" s="59"/>
      <c r="C9" s="59"/>
      <c r="D9" s="10"/>
      <c r="E9" s="4"/>
      <c r="F9" s="4"/>
      <c r="G9" s="3"/>
      <c r="H9" s="4"/>
      <c r="I9" s="4"/>
      <c r="J9" s="12"/>
      <c r="K9" s="14"/>
      <c r="L9" s="4"/>
      <c r="M9" s="3"/>
      <c r="N9" s="3"/>
      <c r="O9" s="3"/>
    </row>
    <row r="10" spans="1:15" s="5" customFormat="1" ht="42" customHeight="1">
      <c r="A10" s="59" t="s">
        <v>12</v>
      </c>
      <c r="B10" s="59"/>
      <c r="C10" s="59"/>
      <c r="D10" s="10"/>
      <c r="E10" s="4"/>
      <c r="F10" s="4"/>
      <c r="G10" s="3"/>
      <c r="H10" s="4"/>
      <c r="I10" s="4"/>
      <c r="J10" s="12"/>
      <c r="K10" s="14"/>
      <c r="L10" s="4"/>
      <c r="M10" s="3"/>
      <c r="N10" s="3"/>
      <c r="O10" s="3"/>
    </row>
    <row r="11" spans="1:15" s="2" customFormat="1" ht="44.25" customHeight="1">
      <c r="A11" s="59" t="s">
        <v>13</v>
      </c>
      <c r="B11" s="59"/>
      <c r="C11" s="59"/>
      <c r="D11" s="9"/>
      <c r="E11" s="1"/>
      <c r="F11" s="1"/>
      <c r="G11" s="19"/>
      <c r="H11" s="1"/>
      <c r="I11" s="1"/>
      <c r="J11" s="11"/>
      <c r="K11" s="13"/>
      <c r="L11" s="1"/>
      <c r="M11" s="8"/>
      <c r="N11" s="8"/>
      <c r="O11" s="8"/>
    </row>
    <row r="12" spans="1:15" s="2" customFormat="1" ht="34.5" customHeight="1">
      <c r="A12" s="28">
        <f>SUBTOTAL(3,A17:A14379)</f>
        <v>1419</v>
      </c>
      <c r="B12" s="8"/>
      <c r="C12" s="8"/>
      <c r="D12" s="9"/>
      <c r="E12" s="1"/>
      <c r="F12" s="1"/>
      <c r="G12" s="19"/>
      <c r="H12" s="1"/>
      <c r="I12" s="1"/>
      <c r="J12" s="11"/>
      <c r="K12" s="29">
        <f>SUBTOTAL(9,K17:K14379)</f>
        <v>48205391.910000004</v>
      </c>
      <c r="L12" s="1"/>
      <c r="M12" s="8"/>
      <c r="N12" s="8"/>
      <c r="O12" s="8"/>
    </row>
    <row r="13" spans="1:15" s="2" customFormat="1" ht="75" customHeight="1">
      <c r="A13" s="60" t="s">
        <v>0</v>
      </c>
      <c r="B13" s="60" t="s">
        <v>14</v>
      </c>
      <c r="C13" s="60" t="s">
        <v>1</v>
      </c>
      <c r="D13" s="69" t="s">
        <v>15</v>
      </c>
      <c r="E13" s="70"/>
      <c r="F13" s="71"/>
      <c r="G13" s="70"/>
      <c r="H13" s="70"/>
      <c r="I13" s="70"/>
      <c r="J13" s="70"/>
      <c r="K13" s="70"/>
      <c r="L13" s="70"/>
      <c r="M13" s="72"/>
      <c r="N13" s="61" t="s">
        <v>5</v>
      </c>
      <c r="O13" s="61" t="s">
        <v>25</v>
      </c>
    </row>
    <row r="14" spans="1:15" s="2" customFormat="1" ht="75" customHeight="1">
      <c r="A14" s="60"/>
      <c r="B14" s="60"/>
      <c r="C14" s="60"/>
      <c r="D14" s="61" t="s">
        <v>2</v>
      </c>
      <c r="E14" s="60" t="s">
        <v>16</v>
      </c>
      <c r="F14" s="64" t="s">
        <v>17</v>
      </c>
      <c r="G14" s="65"/>
      <c r="H14" s="60" t="s">
        <v>18</v>
      </c>
      <c r="I14" s="65" t="s">
        <v>19</v>
      </c>
      <c r="J14" s="65"/>
      <c r="K14" s="66" t="s">
        <v>20</v>
      </c>
      <c r="L14" s="67" t="s">
        <v>21</v>
      </c>
      <c r="M14" s="68"/>
      <c r="N14" s="62"/>
      <c r="O14" s="62"/>
    </row>
    <row r="15" spans="1:15" s="2" customFormat="1" ht="87" customHeight="1">
      <c r="A15" s="60"/>
      <c r="B15" s="60"/>
      <c r="C15" s="60"/>
      <c r="D15" s="63"/>
      <c r="E15" s="60"/>
      <c r="F15" s="17" t="s">
        <v>3</v>
      </c>
      <c r="G15" s="18" t="s">
        <v>22</v>
      </c>
      <c r="H15" s="60"/>
      <c r="I15" s="16" t="s">
        <v>4</v>
      </c>
      <c r="J15" s="16" t="s">
        <v>22</v>
      </c>
      <c r="K15" s="66"/>
      <c r="L15" s="16" t="s">
        <v>23</v>
      </c>
      <c r="M15" s="16" t="s">
        <v>24</v>
      </c>
      <c r="N15" s="63"/>
      <c r="O15" s="63"/>
    </row>
    <row r="16" spans="1:15" s="2" customFormat="1" ht="27.75" customHeight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7">
        <v>6</v>
      </c>
      <c r="G16" s="6">
        <v>7</v>
      </c>
      <c r="H16" s="6">
        <v>8</v>
      </c>
      <c r="I16" s="6">
        <v>9</v>
      </c>
      <c r="J16" s="6">
        <v>10</v>
      </c>
      <c r="K16" s="15">
        <v>11</v>
      </c>
      <c r="L16" s="6">
        <v>12</v>
      </c>
      <c r="M16" s="6">
        <v>13</v>
      </c>
      <c r="N16" s="6">
        <v>14</v>
      </c>
      <c r="O16" s="6">
        <v>15</v>
      </c>
    </row>
    <row r="17" spans="1:15" s="21" customFormat="1" ht="60">
      <c r="A17" s="24" t="s">
        <v>26</v>
      </c>
      <c r="B17" s="25" t="s">
        <v>27</v>
      </c>
      <c r="C17" s="25" t="s">
        <v>28</v>
      </c>
      <c r="D17" s="24" t="s">
        <v>29</v>
      </c>
      <c r="E17" s="24" t="s">
        <v>4158</v>
      </c>
      <c r="F17" s="24" t="s">
        <v>30</v>
      </c>
      <c r="G17" s="24" t="s">
        <v>31</v>
      </c>
      <c r="H17" s="24" t="s">
        <v>32</v>
      </c>
      <c r="I17" s="24" t="s">
        <v>33</v>
      </c>
      <c r="J17" s="24" t="s">
        <v>34</v>
      </c>
      <c r="K17" s="26">
        <v>17933862.76</v>
      </c>
      <c r="L17" s="27" t="s">
        <v>35</v>
      </c>
      <c r="M17" s="27" t="s">
        <v>36</v>
      </c>
      <c r="N17" s="24" t="s">
        <v>37</v>
      </c>
      <c r="O17" s="27" t="s">
        <v>38</v>
      </c>
    </row>
    <row r="18" spans="1:15" s="21" customFormat="1" ht="60">
      <c r="A18" s="24" t="s">
        <v>70</v>
      </c>
      <c r="B18" s="25" t="s">
        <v>27</v>
      </c>
      <c r="C18" s="25" t="s">
        <v>28</v>
      </c>
      <c r="D18" s="24" t="s">
        <v>71</v>
      </c>
      <c r="E18" s="24" t="s">
        <v>4158</v>
      </c>
      <c r="F18" s="24" t="s">
        <v>30</v>
      </c>
      <c r="G18" s="24" t="s">
        <v>31</v>
      </c>
      <c r="H18" s="24" t="s">
        <v>72</v>
      </c>
      <c r="I18" s="24" t="s">
        <v>33</v>
      </c>
      <c r="J18" s="24" t="s">
        <v>34</v>
      </c>
      <c r="K18" s="26">
        <v>9397850</v>
      </c>
      <c r="L18" s="27" t="s">
        <v>73</v>
      </c>
      <c r="M18" s="27" t="s">
        <v>74</v>
      </c>
      <c r="N18" s="24" t="s">
        <v>75</v>
      </c>
      <c r="O18" s="27" t="s">
        <v>38</v>
      </c>
    </row>
    <row r="19" spans="1:15" s="21" customFormat="1" ht="30">
      <c r="A19" s="24" t="s">
        <v>85</v>
      </c>
      <c r="B19" s="25" t="s">
        <v>86</v>
      </c>
      <c r="C19" s="25" t="s">
        <v>87</v>
      </c>
      <c r="D19" s="24" t="s">
        <v>88</v>
      </c>
      <c r="E19" s="24" t="s">
        <v>4158</v>
      </c>
      <c r="F19" s="24"/>
      <c r="G19" s="24"/>
      <c r="H19" s="24"/>
      <c r="I19" s="24" t="s">
        <v>89</v>
      </c>
      <c r="J19" s="24" t="s">
        <v>90</v>
      </c>
      <c r="K19" s="26">
        <v>1398.18</v>
      </c>
      <c r="L19" s="27" t="s">
        <v>91</v>
      </c>
      <c r="M19" s="27" t="s">
        <v>74</v>
      </c>
      <c r="N19" s="24" t="s">
        <v>92</v>
      </c>
      <c r="O19" s="27" t="s">
        <v>38</v>
      </c>
    </row>
    <row r="20" spans="1:15" s="21" customFormat="1" ht="45">
      <c r="A20" s="24" t="s">
        <v>93</v>
      </c>
      <c r="B20" s="25" t="s">
        <v>94</v>
      </c>
      <c r="C20" s="25" t="s">
        <v>87</v>
      </c>
      <c r="D20" s="24" t="s">
        <v>95</v>
      </c>
      <c r="E20" s="24" t="s">
        <v>4158</v>
      </c>
      <c r="F20" s="24"/>
      <c r="G20" s="24"/>
      <c r="H20" s="24"/>
      <c r="I20" s="24" t="s">
        <v>96</v>
      </c>
      <c r="J20" s="24" t="s">
        <v>97</v>
      </c>
      <c r="K20" s="26">
        <v>1899.91</v>
      </c>
      <c r="L20" s="27" t="s">
        <v>91</v>
      </c>
      <c r="M20" s="27" t="s">
        <v>74</v>
      </c>
      <c r="N20" s="24" t="s">
        <v>92</v>
      </c>
      <c r="O20" s="27" t="s">
        <v>38</v>
      </c>
    </row>
    <row r="21" spans="1:15" s="21" customFormat="1" ht="30">
      <c r="A21" s="24" t="s">
        <v>98</v>
      </c>
      <c r="B21" s="25" t="s">
        <v>99</v>
      </c>
      <c r="C21" s="25" t="s">
        <v>100</v>
      </c>
      <c r="D21" s="24" t="s">
        <v>101</v>
      </c>
      <c r="E21" s="24" t="s">
        <v>4158</v>
      </c>
      <c r="F21" s="24"/>
      <c r="G21" s="24"/>
      <c r="H21" s="24"/>
      <c r="I21" s="24" t="s">
        <v>96</v>
      </c>
      <c r="J21" s="24" t="s">
        <v>97</v>
      </c>
      <c r="K21" s="26">
        <v>4946.53</v>
      </c>
      <c r="L21" s="27" t="s">
        <v>91</v>
      </c>
      <c r="M21" s="27" t="s">
        <v>102</v>
      </c>
      <c r="N21" s="24" t="s">
        <v>92</v>
      </c>
      <c r="O21" s="27" t="s">
        <v>38</v>
      </c>
    </row>
    <row r="22" spans="1:15" s="21" customFormat="1" ht="45">
      <c r="A22" s="24" t="s">
        <v>103</v>
      </c>
      <c r="B22" s="25" t="s">
        <v>99</v>
      </c>
      <c r="C22" s="25" t="s">
        <v>104</v>
      </c>
      <c r="D22" s="24" t="s">
        <v>105</v>
      </c>
      <c r="E22" s="24" t="s">
        <v>4158</v>
      </c>
      <c r="F22" s="24"/>
      <c r="G22" s="24"/>
      <c r="H22" s="24"/>
      <c r="I22" s="24" t="s">
        <v>96</v>
      </c>
      <c r="J22" s="24" t="s">
        <v>97</v>
      </c>
      <c r="K22" s="26">
        <v>999.98</v>
      </c>
      <c r="L22" s="27" t="s">
        <v>91</v>
      </c>
      <c r="M22" s="27" t="s">
        <v>74</v>
      </c>
      <c r="N22" s="24" t="s">
        <v>92</v>
      </c>
      <c r="O22" s="27" t="s">
        <v>38</v>
      </c>
    </row>
    <row r="23" spans="1:15" s="21" customFormat="1" ht="60">
      <c r="A23" s="24" t="s">
        <v>106</v>
      </c>
      <c r="B23" s="25" t="s">
        <v>107</v>
      </c>
      <c r="C23" s="25" t="s">
        <v>108</v>
      </c>
      <c r="D23" s="24" t="s">
        <v>109</v>
      </c>
      <c r="E23" s="24" t="s">
        <v>4158</v>
      </c>
      <c r="F23" s="24" t="s">
        <v>110</v>
      </c>
      <c r="G23" s="24" t="s">
        <v>111</v>
      </c>
      <c r="H23" s="24"/>
      <c r="I23" s="24" t="s">
        <v>112</v>
      </c>
      <c r="J23" s="24" t="s">
        <v>113</v>
      </c>
      <c r="K23" s="26">
        <v>1284473.91</v>
      </c>
      <c r="L23" s="27" t="s">
        <v>91</v>
      </c>
      <c r="M23" s="27" t="s">
        <v>114</v>
      </c>
      <c r="N23" s="24" t="s">
        <v>92</v>
      </c>
      <c r="O23" s="27" t="s">
        <v>38</v>
      </c>
    </row>
    <row r="24" spans="1:15" s="21" customFormat="1" ht="30">
      <c r="A24" s="24" t="s">
        <v>115</v>
      </c>
      <c r="B24" s="25" t="s">
        <v>116</v>
      </c>
      <c r="C24" s="25" t="s">
        <v>117</v>
      </c>
      <c r="D24" s="24" t="s">
        <v>118</v>
      </c>
      <c r="E24" s="24" t="s">
        <v>4158</v>
      </c>
      <c r="F24" s="24"/>
      <c r="G24" s="24"/>
      <c r="H24" s="24"/>
      <c r="I24" s="24" t="s">
        <v>119</v>
      </c>
      <c r="J24" s="24" t="s">
        <v>120</v>
      </c>
      <c r="K24" s="26">
        <v>25265.5</v>
      </c>
      <c r="L24" s="27" t="s">
        <v>91</v>
      </c>
      <c r="M24" s="27" t="s">
        <v>121</v>
      </c>
      <c r="N24" s="24" t="s">
        <v>92</v>
      </c>
      <c r="O24" s="27" t="s">
        <v>38</v>
      </c>
    </row>
    <row r="25" spans="1:15" s="21" customFormat="1" ht="90">
      <c r="A25" s="24" t="s">
        <v>122</v>
      </c>
      <c r="B25" s="25" t="s">
        <v>123</v>
      </c>
      <c r="C25" s="25" t="s">
        <v>124</v>
      </c>
      <c r="D25" s="24" t="s">
        <v>125</v>
      </c>
      <c r="E25" s="24" t="s">
        <v>4158</v>
      </c>
      <c r="F25" s="24" t="s">
        <v>126</v>
      </c>
      <c r="G25" s="24" t="s">
        <v>127</v>
      </c>
      <c r="H25" s="24" t="s">
        <v>128</v>
      </c>
      <c r="I25" s="24" t="s">
        <v>129</v>
      </c>
      <c r="J25" s="24" t="s">
        <v>130</v>
      </c>
      <c r="K25" s="26">
        <v>1355.93</v>
      </c>
      <c r="L25" s="27" t="s">
        <v>91</v>
      </c>
      <c r="M25" s="27" t="s">
        <v>74</v>
      </c>
      <c r="N25" s="24" t="s">
        <v>92</v>
      </c>
      <c r="O25" s="27" t="s">
        <v>38</v>
      </c>
    </row>
    <row r="26" spans="1:15" s="21" customFormat="1" ht="30">
      <c r="A26" s="24" t="s">
        <v>131</v>
      </c>
      <c r="B26" s="25" t="s">
        <v>132</v>
      </c>
      <c r="C26" s="25" t="s">
        <v>133</v>
      </c>
      <c r="D26" s="24" t="s">
        <v>134</v>
      </c>
      <c r="E26" s="24" t="s">
        <v>4158</v>
      </c>
      <c r="F26" s="24" t="s">
        <v>135</v>
      </c>
      <c r="G26" s="24" t="s">
        <v>136</v>
      </c>
      <c r="H26" s="24"/>
      <c r="I26" s="24" t="s">
        <v>137</v>
      </c>
      <c r="J26" s="24" t="s">
        <v>138</v>
      </c>
      <c r="K26" s="26">
        <v>1375.46</v>
      </c>
      <c r="L26" s="27" t="s">
        <v>91</v>
      </c>
      <c r="M26" s="27" t="s">
        <v>139</v>
      </c>
      <c r="N26" s="24" t="s">
        <v>92</v>
      </c>
      <c r="O26" s="27" t="s">
        <v>38</v>
      </c>
    </row>
    <row r="27" spans="1:15" s="21" customFormat="1" ht="60">
      <c r="A27" s="24" t="s">
        <v>140</v>
      </c>
      <c r="B27" s="25" t="s">
        <v>141</v>
      </c>
      <c r="C27" s="25" t="s">
        <v>142</v>
      </c>
      <c r="D27" s="24" t="s">
        <v>143</v>
      </c>
      <c r="E27" s="24" t="s">
        <v>4158</v>
      </c>
      <c r="F27" s="24" t="s">
        <v>144</v>
      </c>
      <c r="G27" s="24" t="s">
        <v>145</v>
      </c>
      <c r="H27" s="24"/>
      <c r="I27" s="24" t="s">
        <v>33</v>
      </c>
      <c r="J27" s="24" t="s">
        <v>34</v>
      </c>
      <c r="K27" s="26">
        <v>1360</v>
      </c>
      <c r="L27" s="27" t="s">
        <v>91</v>
      </c>
      <c r="M27" s="27" t="s">
        <v>139</v>
      </c>
      <c r="N27" s="24" t="s">
        <v>92</v>
      </c>
      <c r="O27" s="27" t="s">
        <v>38</v>
      </c>
    </row>
    <row r="28" spans="1:15" s="21" customFormat="1" ht="45">
      <c r="A28" s="24" t="s">
        <v>146</v>
      </c>
      <c r="B28" s="25" t="s">
        <v>141</v>
      </c>
      <c r="C28" s="25" t="s">
        <v>142</v>
      </c>
      <c r="D28" s="24" t="s">
        <v>147</v>
      </c>
      <c r="E28" s="24" t="s">
        <v>4158</v>
      </c>
      <c r="F28" s="24" t="s">
        <v>144</v>
      </c>
      <c r="G28" s="24" t="s">
        <v>145</v>
      </c>
      <c r="H28" s="24"/>
      <c r="I28" s="24" t="s">
        <v>112</v>
      </c>
      <c r="J28" s="24" t="s">
        <v>113</v>
      </c>
      <c r="K28" s="26">
        <v>198.99</v>
      </c>
      <c r="L28" s="27" t="s">
        <v>91</v>
      </c>
      <c r="M28" s="27" t="s">
        <v>139</v>
      </c>
      <c r="N28" s="24" t="s">
        <v>92</v>
      </c>
      <c r="O28" s="27" t="s">
        <v>38</v>
      </c>
    </row>
    <row r="29" spans="1:15" s="21" customFormat="1" ht="60">
      <c r="A29" s="24" t="s">
        <v>148</v>
      </c>
      <c r="B29" s="25" t="s">
        <v>141</v>
      </c>
      <c r="C29" s="25" t="s">
        <v>142</v>
      </c>
      <c r="D29" s="24" t="s">
        <v>149</v>
      </c>
      <c r="E29" s="24" t="s">
        <v>4158</v>
      </c>
      <c r="F29" s="24" t="s">
        <v>144</v>
      </c>
      <c r="G29" s="24" t="s">
        <v>145</v>
      </c>
      <c r="H29" s="24"/>
      <c r="I29" s="24" t="s">
        <v>33</v>
      </c>
      <c r="J29" s="24" t="s">
        <v>34</v>
      </c>
      <c r="K29" s="26">
        <v>387.81</v>
      </c>
      <c r="L29" s="27" t="s">
        <v>91</v>
      </c>
      <c r="M29" s="27" t="s">
        <v>150</v>
      </c>
      <c r="N29" s="24" t="s">
        <v>92</v>
      </c>
      <c r="O29" s="27" t="s">
        <v>38</v>
      </c>
    </row>
    <row r="30" spans="1:15" s="21" customFormat="1" ht="60">
      <c r="A30" s="24" t="s">
        <v>151</v>
      </c>
      <c r="B30" s="25" t="s">
        <v>152</v>
      </c>
      <c r="C30" s="25" t="s">
        <v>153</v>
      </c>
      <c r="D30" s="24" t="s">
        <v>154</v>
      </c>
      <c r="E30" s="24" t="s">
        <v>4158</v>
      </c>
      <c r="F30" s="24" t="s">
        <v>144</v>
      </c>
      <c r="G30" s="24" t="s">
        <v>145</v>
      </c>
      <c r="H30" s="24"/>
      <c r="I30" s="24" t="s">
        <v>33</v>
      </c>
      <c r="J30" s="24" t="s">
        <v>34</v>
      </c>
      <c r="K30" s="26">
        <v>16048.27</v>
      </c>
      <c r="L30" s="27" t="s">
        <v>91</v>
      </c>
      <c r="M30" s="27" t="s">
        <v>139</v>
      </c>
      <c r="N30" s="24" t="s">
        <v>92</v>
      </c>
      <c r="O30" s="27" t="s">
        <v>38</v>
      </c>
    </row>
    <row r="31" spans="1:15" s="21" customFormat="1" ht="30">
      <c r="A31" s="24" t="s">
        <v>155</v>
      </c>
      <c r="B31" s="25" t="s">
        <v>152</v>
      </c>
      <c r="C31" s="25" t="s">
        <v>153</v>
      </c>
      <c r="D31" s="24" t="s">
        <v>156</v>
      </c>
      <c r="E31" s="24" t="s">
        <v>4158</v>
      </c>
      <c r="F31" s="24" t="s">
        <v>144</v>
      </c>
      <c r="G31" s="24" t="s">
        <v>145</v>
      </c>
      <c r="H31" s="24"/>
      <c r="I31" s="24" t="s">
        <v>112</v>
      </c>
      <c r="J31" s="24" t="s">
        <v>113</v>
      </c>
      <c r="K31" s="26">
        <v>430</v>
      </c>
      <c r="L31" s="27" t="s">
        <v>91</v>
      </c>
      <c r="M31" s="27" t="s">
        <v>139</v>
      </c>
      <c r="N31" s="24" t="s">
        <v>92</v>
      </c>
      <c r="O31" s="27" t="s">
        <v>38</v>
      </c>
    </row>
    <row r="32" spans="1:15" s="21" customFormat="1" ht="60">
      <c r="A32" s="24" t="s">
        <v>157</v>
      </c>
      <c r="B32" s="25" t="s">
        <v>158</v>
      </c>
      <c r="C32" s="25" t="s">
        <v>159</v>
      </c>
      <c r="D32" s="24" t="s">
        <v>160</v>
      </c>
      <c r="E32" s="24" t="s">
        <v>4158</v>
      </c>
      <c r="F32" s="24" t="s">
        <v>144</v>
      </c>
      <c r="G32" s="24" t="s">
        <v>145</v>
      </c>
      <c r="H32" s="24"/>
      <c r="I32" s="24" t="s">
        <v>33</v>
      </c>
      <c r="J32" s="24" t="s">
        <v>34</v>
      </c>
      <c r="K32" s="26">
        <v>2845.75</v>
      </c>
      <c r="L32" s="27" t="s">
        <v>91</v>
      </c>
      <c r="M32" s="27" t="s">
        <v>161</v>
      </c>
      <c r="N32" s="24" t="s">
        <v>92</v>
      </c>
      <c r="O32" s="27" t="s">
        <v>38</v>
      </c>
    </row>
    <row r="33" spans="1:15" s="21" customFormat="1" ht="45">
      <c r="A33" s="24" t="s">
        <v>162</v>
      </c>
      <c r="B33" s="25" t="s">
        <v>132</v>
      </c>
      <c r="C33" s="25" t="s">
        <v>163</v>
      </c>
      <c r="D33" s="24" t="s">
        <v>164</v>
      </c>
      <c r="E33" s="24" t="s">
        <v>4158</v>
      </c>
      <c r="F33" s="24" t="s">
        <v>144</v>
      </c>
      <c r="G33" s="24" t="s">
        <v>145</v>
      </c>
      <c r="H33" s="24"/>
      <c r="I33" s="24" t="s">
        <v>137</v>
      </c>
      <c r="J33" s="24" t="s">
        <v>138</v>
      </c>
      <c r="K33" s="26">
        <v>4270.16</v>
      </c>
      <c r="L33" s="27" t="s">
        <v>91</v>
      </c>
      <c r="M33" s="27" t="s">
        <v>102</v>
      </c>
      <c r="N33" s="24" t="s">
        <v>92</v>
      </c>
      <c r="O33" s="27" t="s">
        <v>38</v>
      </c>
    </row>
    <row r="34" spans="1:15" s="21" customFormat="1" ht="45">
      <c r="A34" s="24" t="s">
        <v>165</v>
      </c>
      <c r="B34" s="25" t="s">
        <v>166</v>
      </c>
      <c r="C34" s="25" t="s">
        <v>167</v>
      </c>
      <c r="D34" s="24" t="s">
        <v>168</v>
      </c>
      <c r="E34" s="24" t="s">
        <v>4158</v>
      </c>
      <c r="F34" s="24" t="s">
        <v>144</v>
      </c>
      <c r="G34" s="24" t="s">
        <v>145</v>
      </c>
      <c r="H34" s="24"/>
      <c r="I34" s="24" t="s">
        <v>137</v>
      </c>
      <c r="J34" s="24" t="s">
        <v>138</v>
      </c>
      <c r="K34" s="26">
        <v>6620</v>
      </c>
      <c r="L34" s="27" t="s">
        <v>91</v>
      </c>
      <c r="M34" s="27" t="s">
        <v>102</v>
      </c>
      <c r="N34" s="24" t="s">
        <v>92</v>
      </c>
      <c r="O34" s="27" t="s">
        <v>38</v>
      </c>
    </row>
    <row r="35" spans="1:15" s="21" customFormat="1" ht="30">
      <c r="A35" s="24" t="s">
        <v>169</v>
      </c>
      <c r="B35" s="25" t="s">
        <v>132</v>
      </c>
      <c r="C35" s="25" t="s">
        <v>170</v>
      </c>
      <c r="D35" s="24" t="s">
        <v>171</v>
      </c>
      <c r="E35" s="24" t="s">
        <v>4158</v>
      </c>
      <c r="F35" s="24" t="s">
        <v>144</v>
      </c>
      <c r="G35" s="24" t="s">
        <v>145</v>
      </c>
      <c r="H35" s="24"/>
      <c r="I35" s="24" t="s">
        <v>137</v>
      </c>
      <c r="J35" s="24" t="s">
        <v>138</v>
      </c>
      <c r="K35" s="26">
        <v>400</v>
      </c>
      <c r="L35" s="27" t="s">
        <v>91</v>
      </c>
      <c r="M35" s="27" t="s">
        <v>139</v>
      </c>
      <c r="N35" s="24" t="s">
        <v>92</v>
      </c>
      <c r="O35" s="27" t="s">
        <v>38</v>
      </c>
    </row>
    <row r="36" spans="1:15" s="21" customFormat="1" ht="60">
      <c r="A36" s="24" t="s">
        <v>172</v>
      </c>
      <c r="B36" s="25" t="s">
        <v>173</v>
      </c>
      <c r="C36" s="25" t="s">
        <v>174</v>
      </c>
      <c r="D36" s="24" t="s">
        <v>175</v>
      </c>
      <c r="E36" s="24" t="s">
        <v>4158</v>
      </c>
      <c r="F36" s="24" t="s">
        <v>144</v>
      </c>
      <c r="G36" s="24" t="s">
        <v>145</v>
      </c>
      <c r="H36" s="24"/>
      <c r="I36" s="24" t="s">
        <v>33</v>
      </c>
      <c r="J36" s="24" t="s">
        <v>34</v>
      </c>
      <c r="K36" s="26">
        <v>563</v>
      </c>
      <c r="L36" s="27" t="s">
        <v>91</v>
      </c>
      <c r="M36" s="27" t="s">
        <v>121</v>
      </c>
      <c r="N36" s="24" t="s">
        <v>92</v>
      </c>
      <c r="O36" s="27" t="s">
        <v>38</v>
      </c>
    </row>
    <row r="37" spans="1:15" s="21" customFormat="1" ht="60">
      <c r="A37" s="24" t="s">
        <v>176</v>
      </c>
      <c r="B37" s="25" t="s">
        <v>132</v>
      </c>
      <c r="C37" s="25" t="s">
        <v>133</v>
      </c>
      <c r="D37" s="24" t="s">
        <v>177</v>
      </c>
      <c r="E37" s="24" t="s">
        <v>4158</v>
      </c>
      <c r="F37" s="24" t="s">
        <v>135</v>
      </c>
      <c r="G37" s="24" t="s">
        <v>136</v>
      </c>
      <c r="H37" s="24"/>
      <c r="I37" s="24" t="s">
        <v>33</v>
      </c>
      <c r="J37" s="24" t="s">
        <v>34</v>
      </c>
      <c r="K37" s="26">
        <v>4998.61</v>
      </c>
      <c r="L37" s="27" t="s">
        <v>91</v>
      </c>
      <c r="M37" s="27" t="s">
        <v>139</v>
      </c>
      <c r="N37" s="24" t="s">
        <v>92</v>
      </c>
      <c r="O37" s="27" t="s">
        <v>38</v>
      </c>
    </row>
    <row r="38" spans="1:15" s="21" customFormat="1" ht="60">
      <c r="A38" s="24" t="s">
        <v>178</v>
      </c>
      <c r="B38" s="25" t="s">
        <v>132</v>
      </c>
      <c r="C38" s="25" t="s">
        <v>133</v>
      </c>
      <c r="D38" s="24" t="s">
        <v>179</v>
      </c>
      <c r="E38" s="24" t="s">
        <v>4158</v>
      </c>
      <c r="F38" s="24" t="s">
        <v>144</v>
      </c>
      <c r="G38" s="24" t="s">
        <v>145</v>
      </c>
      <c r="H38" s="24"/>
      <c r="I38" s="24" t="s">
        <v>33</v>
      </c>
      <c r="J38" s="24" t="s">
        <v>34</v>
      </c>
      <c r="K38" s="26">
        <v>10562.38</v>
      </c>
      <c r="L38" s="27" t="s">
        <v>91</v>
      </c>
      <c r="M38" s="27" t="s">
        <v>139</v>
      </c>
      <c r="N38" s="24" t="s">
        <v>92</v>
      </c>
      <c r="O38" s="27" t="s">
        <v>38</v>
      </c>
    </row>
    <row r="39" spans="1:15" s="21" customFormat="1" ht="60">
      <c r="A39" s="24" t="s">
        <v>180</v>
      </c>
      <c r="B39" s="25" t="s">
        <v>132</v>
      </c>
      <c r="C39" s="25" t="s">
        <v>133</v>
      </c>
      <c r="D39" s="24" t="s">
        <v>181</v>
      </c>
      <c r="E39" s="24" t="s">
        <v>4158</v>
      </c>
      <c r="F39" s="24" t="s">
        <v>144</v>
      </c>
      <c r="G39" s="24" t="s">
        <v>145</v>
      </c>
      <c r="H39" s="24"/>
      <c r="I39" s="24" t="s">
        <v>33</v>
      </c>
      <c r="J39" s="24" t="s">
        <v>34</v>
      </c>
      <c r="K39" s="26">
        <v>26271.27</v>
      </c>
      <c r="L39" s="27" t="s">
        <v>91</v>
      </c>
      <c r="M39" s="27" t="s">
        <v>150</v>
      </c>
      <c r="N39" s="24" t="s">
        <v>92</v>
      </c>
      <c r="O39" s="27" t="s">
        <v>38</v>
      </c>
    </row>
    <row r="40" spans="1:15" s="21" customFormat="1" ht="60">
      <c r="A40" s="24" t="s">
        <v>182</v>
      </c>
      <c r="B40" s="25" t="s">
        <v>166</v>
      </c>
      <c r="C40" s="25" t="s">
        <v>167</v>
      </c>
      <c r="D40" s="24" t="s">
        <v>183</v>
      </c>
      <c r="E40" s="24" t="s">
        <v>4158</v>
      </c>
      <c r="F40" s="24" t="s">
        <v>144</v>
      </c>
      <c r="G40" s="24" t="s">
        <v>145</v>
      </c>
      <c r="H40" s="24"/>
      <c r="I40" s="24" t="s">
        <v>33</v>
      </c>
      <c r="J40" s="24" t="s">
        <v>34</v>
      </c>
      <c r="K40" s="26">
        <v>201.6</v>
      </c>
      <c r="L40" s="27" t="s">
        <v>91</v>
      </c>
      <c r="M40" s="27" t="s">
        <v>139</v>
      </c>
      <c r="N40" s="24" t="s">
        <v>92</v>
      </c>
      <c r="O40" s="27" t="s">
        <v>38</v>
      </c>
    </row>
    <row r="41" spans="1:15" s="21" customFormat="1" ht="60">
      <c r="A41" s="24" t="s">
        <v>184</v>
      </c>
      <c r="B41" s="25" t="s">
        <v>132</v>
      </c>
      <c r="C41" s="25" t="s">
        <v>133</v>
      </c>
      <c r="D41" s="24" t="s">
        <v>185</v>
      </c>
      <c r="E41" s="24" t="s">
        <v>4158</v>
      </c>
      <c r="F41" s="24" t="s">
        <v>144</v>
      </c>
      <c r="G41" s="24" t="s">
        <v>145</v>
      </c>
      <c r="H41" s="24"/>
      <c r="I41" s="24" t="s">
        <v>33</v>
      </c>
      <c r="J41" s="24" t="s">
        <v>34</v>
      </c>
      <c r="K41" s="26">
        <v>3991.63</v>
      </c>
      <c r="L41" s="27" t="s">
        <v>91</v>
      </c>
      <c r="M41" s="27" t="s">
        <v>161</v>
      </c>
      <c r="N41" s="24" t="s">
        <v>92</v>
      </c>
      <c r="O41" s="27" t="s">
        <v>38</v>
      </c>
    </row>
    <row r="42" spans="1:15" s="21" customFormat="1" ht="60">
      <c r="A42" s="24" t="s">
        <v>186</v>
      </c>
      <c r="B42" s="25" t="s">
        <v>166</v>
      </c>
      <c r="C42" s="25" t="s">
        <v>187</v>
      </c>
      <c r="D42" s="24" t="s">
        <v>188</v>
      </c>
      <c r="E42" s="24" t="s">
        <v>4158</v>
      </c>
      <c r="F42" s="24" t="s">
        <v>144</v>
      </c>
      <c r="G42" s="24" t="s">
        <v>145</v>
      </c>
      <c r="H42" s="24"/>
      <c r="I42" s="24" t="s">
        <v>33</v>
      </c>
      <c r="J42" s="24" t="s">
        <v>34</v>
      </c>
      <c r="K42" s="26">
        <v>1174.3</v>
      </c>
      <c r="L42" s="27" t="s">
        <v>91</v>
      </c>
      <c r="M42" s="27" t="s">
        <v>161</v>
      </c>
      <c r="N42" s="24" t="s">
        <v>92</v>
      </c>
      <c r="O42" s="27" t="s">
        <v>38</v>
      </c>
    </row>
    <row r="43" spans="1:15" s="21" customFormat="1" ht="60">
      <c r="A43" s="24" t="s">
        <v>189</v>
      </c>
      <c r="B43" s="25" t="s">
        <v>166</v>
      </c>
      <c r="C43" s="25" t="s">
        <v>167</v>
      </c>
      <c r="D43" s="24" t="s">
        <v>190</v>
      </c>
      <c r="E43" s="24" t="s">
        <v>4158</v>
      </c>
      <c r="F43" s="24" t="s">
        <v>191</v>
      </c>
      <c r="G43" s="24" t="s">
        <v>192</v>
      </c>
      <c r="H43" s="24"/>
      <c r="I43" s="24" t="s">
        <v>33</v>
      </c>
      <c r="J43" s="24" t="s">
        <v>34</v>
      </c>
      <c r="K43" s="26">
        <v>1145.87</v>
      </c>
      <c r="L43" s="27" t="s">
        <v>91</v>
      </c>
      <c r="M43" s="27" t="s">
        <v>150</v>
      </c>
      <c r="N43" s="24" t="s">
        <v>92</v>
      </c>
      <c r="O43" s="27" t="s">
        <v>38</v>
      </c>
    </row>
    <row r="44" spans="1:15" s="21" customFormat="1" ht="60">
      <c r="A44" s="24" t="s">
        <v>193</v>
      </c>
      <c r="B44" s="25" t="s">
        <v>132</v>
      </c>
      <c r="C44" s="25" t="s">
        <v>194</v>
      </c>
      <c r="D44" s="24" t="s">
        <v>195</v>
      </c>
      <c r="E44" s="24" t="s">
        <v>4158</v>
      </c>
      <c r="F44" s="24" t="s">
        <v>191</v>
      </c>
      <c r="G44" s="24" t="s">
        <v>192</v>
      </c>
      <c r="H44" s="24"/>
      <c r="I44" s="24" t="s">
        <v>33</v>
      </c>
      <c r="J44" s="24" t="s">
        <v>34</v>
      </c>
      <c r="K44" s="26">
        <v>3300</v>
      </c>
      <c r="L44" s="27" t="s">
        <v>91</v>
      </c>
      <c r="M44" s="27" t="s">
        <v>139</v>
      </c>
      <c r="N44" s="24" t="s">
        <v>92</v>
      </c>
      <c r="O44" s="27" t="s">
        <v>38</v>
      </c>
    </row>
    <row r="45" spans="1:15" s="21" customFormat="1" ht="60">
      <c r="A45" s="24" t="s">
        <v>196</v>
      </c>
      <c r="B45" s="25" t="s">
        <v>132</v>
      </c>
      <c r="C45" s="25" t="s">
        <v>133</v>
      </c>
      <c r="D45" s="24" t="s">
        <v>197</v>
      </c>
      <c r="E45" s="24" t="s">
        <v>4158</v>
      </c>
      <c r="F45" s="24" t="s">
        <v>191</v>
      </c>
      <c r="G45" s="24" t="s">
        <v>192</v>
      </c>
      <c r="H45" s="24"/>
      <c r="I45" s="24" t="s">
        <v>33</v>
      </c>
      <c r="J45" s="24" t="s">
        <v>34</v>
      </c>
      <c r="K45" s="26">
        <v>3058.08</v>
      </c>
      <c r="L45" s="27" t="s">
        <v>91</v>
      </c>
      <c r="M45" s="27" t="s">
        <v>139</v>
      </c>
      <c r="N45" s="24" t="s">
        <v>92</v>
      </c>
      <c r="O45" s="27" t="s">
        <v>38</v>
      </c>
    </row>
    <row r="46" spans="1:15" s="21" customFormat="1" ht="45">
      <c r="A46" s="24" t="s">
        <v>198</v>
      </c>
      <c r="B46" s="25" t="s">
        <v>166</v>
      </c>
      <c r="C46" s="25" t="s">
        <v>167</v>
      </c>
      <c r="D46" s="24" t="s">
        <v>199</v>
      </c>
      <c r="E46" s="24" t="s">
        <v>4158</v>
      </c>
      <c r="F46" s="24" t="s">
        <v>200</v>
      </c>
      <c r="G46" s="24" t="s">
        <v>201</v>
      </c>
      <c r="H46" s="24"/>
      <c r="I46" s="24" t="s">
        <v>137</v>
      </c>
      <c r="J46" s="24" t="s">
        <v>138</v>
      </c>
      <c r="K46" s="26">
        <v>16228.53</v>
      </c>
      <c r="L46" s="27" t="s">
        <v>91</v>
      </c>
      <c r="M46" s="27" t="s">
        <v>150</v>
      </c>
      <c r="N46" s="24" t="s">
        <v>92</v>
      </c>
      <c r="O46" s="27" t="s">
        <v>38</v>
      </c>
    </row>
    <row r="47" spans="1:15" s="21" customFormat="1" ht="45">
      <c r="A47" s="24" t="s">
        <v>202</v>
      </c>
      <c r="B47" s="25" t="s">
        <v>203</v>
      </c>
      <c r="C47" s="25" t="s">
        <v>204</v>
      </c>
      <c r="D47" s="24" t="s">
        <v>205</v>
      </c>
      <c r="E47" s="24" t="s">
        <v>4158</v>
      </c>
      <c r="F47" s="24"/>
      <c r="G47" s="24"/>
      <c r="H47" s="24"/>
      <c r="I47" s="24" t="s">
        <v>206</v>
      </c>
      <c r="J47" s="24" t="s">
        <v>207</v>
      </c>
      <c r="K47" s="26">
        <v>39693.7</v>
      </c>
      <c r="L47" s="27" t="s">
        <v>91</v>
      </c>
      <c r="M47" s="27" t="s">
        <v>102</v>
      </c>
      <c r="N47" s="24" t="s">
        <v>92</v>
      </c>
      <c r="O47" s="27" t="s">
        <v>38</v>
      </c>
    </row>
    <row r="48" spans="1:15" s="21" customFormat="1" ht="75">
      <c r="A48" s="24" t="s">
        <v>208</v>
      </c>
      <c r="B48" s="25" t="s">
        <v>209</v>
      </c>
      <c r="C48" s="25" t="s">
        <v>124</v>
      </c>
      <c r="D48" s="24" t="s">
        <v>210</v>
      </c>
      <c r="E48" s="24" t="s">
        <v>4158</v>
      </c>
      <c r="F48" s="24" t="s">
        <v>126</v>
      </c>
      <c r="G48" s="24" t="s">
        <v>127</v>
      </c>
      <c r="H48" s="24" t="s">
        <v>211</v>
      </c>
      <c r="I48" s="24" t="s">
        <v>33</v>
      </c>
      <c r="J48" s="24" t="s">
        <v>34</v>
      </c>
      <c r="K48" s="26">
        <v>1650</v>
      </c>
      <c r="L48" s="27" t="s">
        <v>91</v>
      </c>
      <c r="M48" s="27" t="s">
        <v>74</v>
      </c>
      <c r="N48" s="24" t="s">
        <v>92</v>
      </c>
      <c r="O48" s="27" t="s">
        <v>38</v>
      </c>
    </row>
    <row r="49" spans="1:15" s="21" customFormat="1" ht="90">
      <c r="A49" s="24" t="s">
        <v>212</v>
      </c>
      <c r="B49" s="25" t="s">
        <v>123</v>
      </c>
      <c r="C49" s="25" t="s">
        <v>124</v>
      </c>
      <c r="D49" s="24" t="s">
        <v>125</v>
      </c>
      <c r="E49" s="24" t="s">
        <v>4158</v>
      </c>
      <c r="F49" s="24" t="s">
        <v>126</v>
      </c>
      <c r="G49" s="24" t="s">
        <v>127</v>
      </c>
      <c r="H49" s="24" t="s">
        <v>128</v>
      </c>
      <c r="I49" s="24" t="s">
        <v>129</v>
      </c>
      <c r="J49" s="24" t="s">
        <v>130</v>
      </c>
      <c r="K49" s="26">
        <v>1586.52</v>
      </c>
      <c r="L49" s="27" t="s">
        <v>91</v>
      </c>
      <c r="M49" s="27" t="s">
        <v>74</v>
      </c>
      <c r="N49" s="24" t="s">
        <v>92</v>
      </c>
      <c r="O49" s="27" t="s">
        <v>38</v>
      </c>
    </row>
    <row r="50" spans="1:15" s="21" customFormat="1" ht="30">
      <c r="A50" s="24" t="s">
        <v>213</v>
      </c>
      <c r="B50" s="25" t="s">
        <v>214</v>
      </c>
      <c r="C50" s="25" t="s">
        <v>48</v>
      </c>
      <c r="D50" s="24" t="s">
        <v>215</v>
      </c>
      <c r="E50" s="24" t="s">
        <v>4158</v>
      </c>
      <c r="F50" s="24" t="s">
        <v>216</v>
      </c>
      <c r="G50" s="24" t="s">
        <v>217</v>
      </c>
      <c r="H50" s="24"/>
      <c r="I50" s="24" t="s">
        <v>218</v>
      </c>
      <c r="J50" s="24" t="s">
        <v>219</v>
      </c>
      <c r="K50" s="26">
        <v>1798.3</v>
      </c>
      <c r="L50" s="27" t="s">
        <v>220</v>
      </c>
      <c r="M50" s="27" t="s">
        <v>74</v>
      </c>
      <c r="N50" s="24" t="s">
        <v>92</v>
      </c>
      <c r="O50" s="27" t="s">
        <v>38</v>
      </c>
    </row>
    <row r="51" spans="1:15" s="21" customFormat="1" ht="90">
      <c r="A51" s="24" t="s">
        <v>221</v>
      </c>
      <c r="B51" s="25" t="s">
        <v>222</v>
      </c>
      <c r="C51" s="25" t="s">
        <v>87</v>
      </c>
      <c r="D51" s="24" t="s">
        <v>223</v>
      </c>
      <c r="E51" s="24" t="s">
        <v>4158</v>
      </c>
      <c r="F51" s="24"/>
      <c r="G51" s="24"/>
      <c r="H51" s="24"/>
      <c r="I51" s="24" t="s">
        <v>224</v>
      </c>
      <c r="J51" s="24" t="s">
        <v>225</v>
      </c>
      <c r="K51" s="26">
        <v>1139.8</v>
      </c>
      <c r="L51" s="27" t="s">
        <v>220</v>
      </c>
      <c r="M51" s="27" t="s">
        <v>74</v>
      </c>
      <c r="N51" s="24" t="s">
        <v>92</v>
      </c>
      <c r="O51" s="27" t="s">
        <v>38</v>
      </c>
    </row>
    <row r="52" spans="1:15" s="21" customFormat="1" ht="75">
      <c r="A52" s="24" t="s">
        <v>226</v>
      </c>
      <c r="B52" s="25" t="s">
        <v>227</v>
      </c>
      <c r="C52" s="25" t="s">
        <v>228</v>
      </c>
      <c r="D52" s="24" t="s">
        <v>229</v>
      </c>
      <c r="E52" s="24" t="s">
        <v>4158</v>
      </c>
      <c r="F52" s="24" t="s">
        <v>144</v>
      </c>
      <c r="G52" s="24" t="s">
        <v>145</v>
      </c>
      <c r="H52" s="24" t="s">
        <v>230</v>
      </c>
      <c r="I52" s="24" t="s">
        <v>112</v>
      </c>
      <c r="J52" s="24" t="s">
        <v>113</v>
      </c>
      <c r="K52" s="26">
        <v>686.4</v>
      </c>
      <c r="L52" s="27" t="s">
        <v>220</v>
      </c>
      <c r="M52" s="27" t="s">
        <v>74</v>
      </c>
      <c r="N52" s="24" t="s">
        <v>92</v>
      </c>
      <c r="O52" s="27" t="s">
        <v>38</v>
      </c>
    </row>
    <row r="53" spans="1:15" s="21" customFormat="1" ht="15.75">
      <c r="A53" s="24" t="s">
        <v>231</v>
      </c>
      <c r="B53" s="25" t="s">
        <v>232</v>
      </c>
      <c r="C53" s="25" t="s">
        <v>233</v>
      </c>
      <c r="D53" s="24" t="s">
        <v>234</v>
      </c>
      <c r="E53" s="24" t="s">
        <v>4158</v>
      </c>
      <c r="F53" s="24" t="s">
        <v>235</v>
      </c>
      <c r="G53" s="24" t="s">
        <v>236</v>
      </c>
      <c r="H53" s="24"/>
      <c r="I53" s="24" t="s">
        <v>96</v>
      </c>
      <c r="J53" s="24" t="s">
        <v>97</v>
      </c>
      <c r="K53" s="26">
        <v>6000</v>
      </c>
      <c r="L53" s="27" t="s">
        <v>220</v>
      </c>
      <c r="M53" s="27" t="s">
        <v>74</v>
      </c>
      <c r="N53" s="24" t="s">
        <v>92</v>
      </c>
      <c r="O53" s="27" t="s">
        <v>38</v>
      </c>
    </row>
    <row r="54" spans="1:15" s="21" customFormat="1" ht="15.75">
      <c r="A54" s="24" t="s">
        <v>237</v>
      </c>
      <c r="B54" s="25" t="s">
        <v>238</v>
      </c>
      <c r="C54" s="25" t="s">
        <v>239</v>
      </c>
      <c r="D54" s="24" t="s">
        <v>240</v>
      </c>
      <c r="E54" s="24" t="s">
        <v>4158</v>
      </c>
      <c r="F54" s="24" t="s">
        <v>235</v>
      </c>
      <c r="G54" s="24" t="s">
        <v>236</v>
      </c>
      <c r="H54" s="24"/>
      <c r="I54" s="24" t="s">
        <v>224</v>
      </c>
      <c r="J54" s="24" t="s">
        <v>225</v>
      </c>
      <c r="K54" s="26">
        <v>2400</v>
      </c>
      <c r="L54" s="27" t="s">
        <v>220</v>
      </c>
      <c r="M54" s="27" t="s">
        <v>74</v>
      </c>
      <c r="N54" s="24" t="s">
        <v>92</v>
      </c>
      <c r="O54" s="27" t="s">
        <v>38</v>
      </c>
    </row>
    <row r="55" spans="1:15" s="21" customFormat="1" ht="60">
      <c r="A55" s="24" t="s">
        <v>241</v>
      </c>
      <c r="B55" s="25" t="s">
        <v>222</v>
      </c>
      <c r="C55" s="25" t="s">
        <v>87</v>
      </c>
      <c r="D55" s="24" t="s">
        <v>242</v>
      </c>
      <c r="E55" s="24" t="s">
        <v>4158</v>
      </c>
      <c r="F55" s="24"/>
      <c r="G55" s="24"/>
      <c r="H55" s="24"/>
      <c r="I55" s="24" t="s">
        <v>243</v>
      </c>
      <c r="J55" s="24" t="s">
        <v>244</v>
      </c>
      <c r="K55" s="26">
        <v>540</v>
      </c>
      <c r="L55" s="27" t="s">
        <v>220</v>
      </c>
      <c r="M55" s="27" t="s">
        <v>74</v>
      </c>
      <c r="N55" s="24" t="s">
        <v>92</v>
      </c>
      <c r="O55" s="27" t="s">
        <v>38</v>
      </c>
    </row>
    <row r="56" spans="1:15" s="21" customFormat="1" ht="105">
      <c r="A56" s="24" t="s">
        <v>245</v>
      </c>
      <c r="B56" s="25" t="s">
        <v>86</v>
      </c>
      <c r="C56" s="25" t="s">
        <v>87</v>
      </c>
      <c r="D56" s="24" t="s">
        <v>246</v>
      </c>
      <c r="E56" s="24" t="s">
        <v>4158</v>
      </c>
      <c r="F56" s="24"/>
      <c r="G56" s="24"/>
      <c r="H56" s="24"/>
      <c r="I56" s="24" t="s">
        <v>247</v>
      </c>
      <c r="J56" s="24" t="s">
        <v>248</v>
      </c>
      <c r="K56" s="26">
        <v>982.86</v>
      </c>
      <c r="L56" s="27" t="s">
        <v>220</v>
      </c>
      <c r="M56" s="27" t="s">
        <v>74</v>
      </c>
      <c r="N56" s="24" t="s">
        <v>92</v>
      </c>
      <c r="O56" s="27" t="s">
        <v>38</v>
      </c>
    </row>
    <row r="57" spans="1:15" s="21" customFormat="1" ht="60">
      <c r="A57" s="24" t="s">
        <v>249</v>
      </c>
      <c r="B57" s="25" t="s">
        <v>250</v>
      </c>
      <c r="C57" s="25" t="s">
        <v>87</v>
      </c>
      <c r="D57" s="24" t="s">
        <v>251</v>
      </c>
      <c r="E57" s="24" t="s">
        <v>4158</v>
      </c>
      <c r="F57" s="24"/>
      <c r="G57" s="24"/>
      <c r="H57" s="24"/>
      <c r="I57" s="24" t="s">
        <v>119</v>
      </c>
      <c r="J57" s="24" t="s">
        <v>120</v>
      </c>
      <c r="K57" s="26">
        <v>800</v>
      </c>
      <c r="L57" s="27" t="s">
        <v>220</v>
      </c>
      <c r="M57" s="27" t="s">
        <v>74</v>
      </c>
      <c r="N57" s="24" t="s">
        <v>92</v>
      </c>
      <c r="O57" s="27" t="s">
        <v>38</v>
      </c>
    </row>
    <row r="58" spans="1:15" s="21" customFormat="1" ht="105">
      <c r="A58" s="24" t="s">
        <v>252</v>
      </c>
      <c r="B58" s="25" t="s">
        <v>94</v>
      </c>
      <c r="C58" s="25" t="s">
        <v>87</v>
      </c>
      <c r="D58" s="24" t="s">
        <v>253</v>
      </c>
      <c r="E58" s="24" t="s">
        <v>4158</v>
      </c>
      <c r="F58" s="24"/>
      <c r="G58" s="24"/>
      <c r="H58" s="24"/>
      <c r="I58" s="24" t="s">
        <v>247</v>
      </c>
      <c r="J58" s="24" t="s">
        <v>248</v>
      </c>
      <c r="K58" s="26">
        <v>903.26</v>
      </c>
      <c r="L58" s="27" t="s">
        <v>220</v>
      </c>
      <c r="M58" s="27" t="s">
        <v>74</v>
      </c>
      <c r="N58" s="24" t="s">
        <v>92</v>
      </c>
      <c r="O58" s="27" t="s">
        <v>38</v>
      </c>
    </row>
    <row r="59" spans="1:15" s="21" customFormat="1" ht="90">
      <c r="A59" s="24" t="s">
        <v>254</v>
      </c>
      <c r="B59" s="25" t="s">
        <v>255</v>
      </c>
      <c r="C59" s="25" t="s">
        <v>256</v>
      </c>
      <c r="D59" s="24" t="s">
        <v>257</v>
      </c>
      <c r="E59" s="24" t="s">
        <v>4158</v>
      </c>
      <c r="F59" s="24"/>
      <c r="G59" s="24"/>
      <c r="H59" s="24"/>
      <c r="I59" s="24" t="s">
        <v>96</v>
      </c>
      <c r="J59" s="24" t="s">
        <v>97</v>
      </c>
      <c r="K59" s="26">
        <v>1600</v>
      </c>
      <c r="L59" s="27" t="s">
        <v>220</v>
      </c>
      <c r="M59" s="27" t="s">
        <v>74</v>
      </c>
      <c r="N59" s="24" t="s">
        <v>92</v>
      </c>
      <c r="O59" s="27" t="s">
        <v>38</v>
      </c>
    </row>
    <row r="60" spans="1:15" s="21" customFormat="1" ht="30">
      <c r="A60" s="24" t="s">
        <v>258</v>
      </c>
      <c r="B60" s="25" t="s">
        <v>116</v>
      </c>
      <c r="C60" s="25" t="s">
        <v>259</v>
      </c>
      <c r="D60" s="24" t="s">
        <v>260</v>
      </c>
      <c r="E60" s="24" t="s">
        <v>4158</v>
      </c>
      <c r="F60" s="24"/>
      <c r="G60" s="24"/>
      <c r="H60" s="24"/>
      <c r="I60" s="24" t="s">
        <v>261</v>
      </c>
      <c r="J60" s="24" t="s">
        <v>262</v>
      </c>
      <c r="K60" s="26">
        <v>2167.07</v>
      </c>
      <c r="L60" s="27" t="s">
        <v>220</v>
      </c>
      <c r="M60" s="27" t="s">
        <v>263</v>
      </c>
      <c r="N60" s="24" t="s">
        <v>92</v>
      </c>
      <c r="O60" s="27" t="s">
        <v>38</v>
      </c>
    </row>
    <row r="61" spans="1:15" s="21" customFormat="1" ht="60">
      <c r="A61" s="24" t="s">
        <v>264</v>
      </c>
      <c r="B61" s="25" t="s">
        <v>116</v>
      </c>
      <c r="C61" s="25" t="s">
        <v>117</v>
      </c>
      <c r="D61" s="24" t="s">
        <v>265</v>
      </c>
      <c r="E61" s="24" t="s">
        <v>4158</v>
      </c>
      <c r="F61" s="24"/>
      <c r="G61" s="24"/>
      <c r="H61" s="24"/>
      <c r="I61" s="24" t="s">
        <v>266</v>
      </c>
      <c r="J61" s="24" t="s">
        <v>267</v>
      </c>
      <c r="K61" s="26">
        <v>22410.32</v>
      </c>
      <c r="L61" s="27" t="s">
        <v>220</v>
      </c>
      <c r="M61" s="27" t="s">
        <v>263</v>
      </c>
      <c r="N61" s="24" t="s">
        <v>92</v>
      </c>
      <c r="O61" s="27" t="s">
        <v>38</v>
      </c>
    </row>
    <row r="62" spans="1:15" s="21" customFormat="1" ht="30">
      <c r="A62" s="24" t="s">
        <v>268</v>
      </c>
      <c r="B62" s="25" t="s">
        <v>116</v>
      </c>
      <c r="C62" s="25" t="s">
        <v>269</v>
      </c>
      <c r="D62" s="24" t="s">
        <v>270</v>
      </c>
      <c r="E62" s="24" t="s">
        <v>4158</v>
      </c>
      <c r="F62" s="24"/>
      <c r="G62" s="24"/>
      <c r="H62" s="24"/>
      <c r="I62" s="24" t="s">
        <v>271</v>
      </c>
      <c r="J62" s="24" t="s">
        <v>272</v>
      </c>
      <c r="K62" s="26">
        <v>4581.27</v>
      </c>
      <c r="L62" s="27" t="s">
        <v>220</v>
      </c>
      <c r="M62" s="27" t="s">
        <v>74</v>
      </c>
      <c r="N62" s="24" t="s">
        <v>92</v>
      </c>
      <c r="O62" s="27" t="s">
        <v>38</v>
      </c>
    </row>
    <row r="63" spans="1:15" s="21" customFormat="1" ht="45">
      <c r="A63" s="24" t="s">
        <v>273</v>
      </c>
      <c r="B63" s="25" t="s">
        <v>116</v>
      </c>
      <c r="C63" s="25" t="s">
        <v>274</v>
      </c>
      <c r="D63" s="24" t="s">
        <v>275</v>
      </c>
      <c r="E63" s="24" t="s">
        <v>4158</v>
      </c>
      <c r="F63" s="24"/>
      <c r="G63" s="24"/>
      <c r="H63" s="24"/>
      <c r="I63" s="24" t="s">
        <v>276</v>
      </c>
      <c r="J63" s="24" t="s">
        <v>277</v>
      </c>
      <c r="K63" s="26">
        <v>8000</v>
      </c>
      <c r="L63" s="27" t="s">
        <v>220</v>
      </c>
      <c r="M63" s="27" t="s">
        <v>74</v>
      </c>
      <c r="N63" s="24" t="s">
        <v>92</v>
      </c>
      <c r="O63" s="27" t="s">
        <v>38</v>
      </c>
    </row>
    <row r="64" spans="1:15" s="21" customFormat="1" ht="15.75">
      <c r="A64" s="24" t="s">
        <v>278</v>
      </c>
      <c r="B64" s="25" t="s">
        <v>279</v>
      </c>
      <c r="C64" s="25" t="s">
        <v>280</v>
      </c>
      <c r="D64" s="24" t="s">
        <v>281</v>
      </c>
      <c r="E64" s="24" t="s">
        <v>4158</v>
      </c>
      <c r="F64" s="24"/>
      <c r="G64" s="24"/>
      <c r="H64" s="24"/>
      <c r="I64" s="24" t="s">
        <v>43</v>
      </c>
      <c r="J64" s="24" t="s">
        <v>44</v>
      </c>
      <c r="K64" s="26">
        <v>6500.97</v>
      </c>
      <c r="L64" s="27" t="s">
        <v>220</v>
      </c>
      <c r="M64" s="27" t="s">
        <v>263</v>
      </c>
      <c r="N64" s="24" t="s">
        <v>92</v>
      </c>
      <c r="O64" s="27" t="s">
        <v>38</v>
      </c>
    </row>
    <row r="65" spans="1:15" s="21" customFormat="1" ht="30">
      <c r="A65" s="24" t="s">
        <v>282</v>
      </c>
      <c r="B65" s="25" t="s">
        <v>94</v>
      </c>
      <c r="C65" s="25" t="s">
        <v>283</v>
      </c>
      <c r="D65" s="24" t="s">
        <v>284</v>
      </c>
      <c r="E65" s="24" t="s">
        <v>4158</v>
      </c>
      <c r="F65" s="24"/>
      <c r="G65" s="24"/>
      <c r="H65" s="24"/>
      <c r="I65" s="24" t="s">
        <v>43</v>
      </c>
      <c r="J65" s="24" t="s">
        <v>44</v>
      </c>
      <c r="K65" s="26">
        <v>707.25</v>
      </c>
      <c r="L65" s="27" t="s">
        <v>220</v>
      </c>
      <c r="M65" s="27" t="s">
        <v>74</v>
      </c>
      <c r="N65" s="24" t="s">
        <v>92</v>
      </c>
      <c r="O65" s="27" t="s">
        <v>38</v>
      </c>
    </row>
    <row r="66" spans="1:15" s="21" customFormat="1" ht="45">
      <c r="A66" s="24" t="s">
        <v>285</v>
      </c>
      <c r="B66" s="25" t="s">
        <v>286</v>
      </c>
      <c r="C66" s="25" t="s">
        <v>287</v>
      </c>
      <c r="D66" s="24" t="s">
        <v>288</v>
      </c>
      <c r="E66" s="24" t="s">
        <v>4158</v>
      </c>
      <c r="F66" s="24"/>
      <c r="G66" s="24"/>
      <c r="H66" s="24"/>
      <c r="I66" s="24" t="s">
        <v>289</v>
      </c>
      <c r="J66" s="24" t="s">
        <v>290</v>
      </c>
      <c r="K66" s="26">
        <v>1224.5</v>
      </c>
      <c r="L66" s="27" t="s">
        <v>220</v>
      </c>
      <c r="M66" s="27" t="s">
        <v>74</v>
      </c>
      <c r="N66" s="24" t="s">
        <v>92</v>
      </c>
      <c r="O66" s="27" t="s">
        <v>38</v>
      </c>
    </row>
    <row r="67" spans="1:15" s="21" customFormat="1" ht="45">
      <c r="A67" s="24" t="s">
        <v>291</v>
      </c>
      <c r="B67" s="25" t="s">
        <v>116</v>
      </c>
      <c r="C67" s="25" t="s">
        <v>292</v>
      </c>
      <c r="D67" s="24" t="s">
        <v>293</v>
      </c>
      <c r="E67" s="24" t="s">
        <v>4158</v>
      </c>
      <c r="F67" s="24"/>
      <c r="G67" s="24"/>
      <c r="H67" s="24"/>
      <c r="I67" s="24" t="s">
        <v>289</v>
      </c>
      <c r="J67" s="24" t="s">
        <v>290</v>
      </c>
      <c r="K67" s="26">
        <v>498.51</v>
      </c>
      <c r="L67" s="27" t="s">
        <v>220</v>
      </c>
      <c r="M67" s="27" t="s">
        <v>294</v>
      </c>
      <c r="N67" s="24" t="s">
        <v>92</v>
      </c>
      <c r="O67" s="27" t="s">
        <v>38</v>
      </c>
    </row>
    <row r="68" spans="1:15" s="21" customFormat="1" ht="90">
      <c r="A68" s="24" t="s">
        <v>295</v>
      </c>
      <c r="B68" s="25" t="s">
        <v>296</v>
      </c>
      <c r="C68" s="25" t="s">
        <v>292</v>
      </c>
      <c r="D68" s="24" t="s">
        <v>297</v>
      </c>
      <c r="E68" s="24" t="s">
        <v>4158</v>
      </c>
      <c r="F68" s="24"/>
      <c r="G68" s="24"/>
      <c r="H68" s="24"/>
      <c r="I68" s="24" t="s">
        <v>289</v>
      </c>
      <c r="J68" s="24" t="s">
        <v>290</v>
      </c>
      <c r="K68" s="26">
        <v>827.92</v>
      </c>
      <c r="L68" s="27" t="s">
        <v>220</v>
      </c>
      <c r="M68" s="27" t="s">
        <v>139</v>
      </c>
      <c r="N68" s="24" t="s">
        <v>92</v>
      </c>
      <c r="O68" s="27" t="s">
        <v>38</v>
      </c>
    </row>
    <row r="69" spans="1:15" s="21" customFormat="1" ht="30">
      <c r="A69" s="24" t="s">
        <v>298</v>
      </c>
      <c r="B69" s="25" t="s">
        <v>116</v>
      </c>
      <c r="C69" s="25" t="s">
        <v>299</v>
      </c>
      <c r="D69" s="24" t="s">
        <v>300</v>
      </c>
      <c r="E69" s="24" t="s">
        <v>4158</v>
      </c>
      <c r="F69" s="24"/>
      <c r="G69" s="24"/>
      <c r="H69" s="24"/>
      <c r="I69" s="24" t="s">
        <v>289</v>
      </c>
      <c r="J69" s="24" t="s">
        <v>290</v>
      </c>
      <c r="K69" s="26">
        <v>487.49</v>
      </c>
      <c r="L69" s="27" t="s">
        <v>220</v>
      </c>
      <c r="M69" s="27" t="s">
        <v>301</v>
      </c>
      <c r="N69" s="24" t="s">
        <v>92</v>
      </c>
      <c r="O69" s="27" t="s">
        <v>38</v>
      </c>
    </row>
    <row r="70" spans="1:15" s="21" customFormat="1" ht="45">
      <c r="A70" s="24" t="s">
        <v>302</v>
      </c>
      <c r="B70" s="25" t="s">
        <v>116</v>
      </c>
      <c r="C70" s="25" t="s">
        <v>299</v>
      </c>
      <c r="D70" s="24" t="s">
        <v>303</v>
      </c>
      <c r="E70" s="24" t="s">
        <v>4158</v>
      </c>
      <c r="F70" s="24"/>
      <c r="G70" s="24"/>
      <c r="H70" s="24"/>
      <c r="I70" s="24" t="s">
        <v>304</v>
      </c>
      <c r="J70" s="24" t="s">
        <v>305</v>
      </c>
      <c r="K70" s="26">
        <v>600</v>
      </c>
      <c r="L70" s="27" t="s">
        <v>220</v>
      </c>
      <c r="M70" s="27" t="s">
        <v>139</v>
      </c>
      <c r="N70" s="24" t="s">
        <v>92</v>
      </c>
      <c r="O70" s="27" t="s">
        <v>38</v>
      </c>
    </row>
    <row r="71" spans="1:15" s="21" customFormat="1" ht="240">
      <c r="A71" s="24" t="s">
        <v>306</v>
      </c>
      <c r="B71" s="25" t="s">
        <v>307</v>
      </c>
      <c r="C71" s="25" t="s">
        <v>308</v>
      </c>
      <c r="D71" s="24" t="s">
        <v>309</v>
      </c>
      <c r="E71" s="24" t="s">
        <v>4158</v>
      </c>
      <c r="F71" s="24"/>
      <c r="G71" s="24"/>
      <c r="H71" s="24"/>
      <c r="I71" s="24" t="s">
        <v>129</v>
      </c>
      <c r="J71" s="24" t="s">
        <v>130</v>
      </c>
      <c r="K71" s="26">
        <v>3488.14</v>
      </c>
      <c r="L71" s="27" t="s">
        <v>220</v>
      </c>
      <c r="M71" s="27" t="s">
        <v>74</v>
      </c>
      <c r="N71" s="24" t="s">
        <v>92</v>
      </c>
      <c r="O71" s="27" t="s">
        <v>38</v>
      </c>
    </row>
    <row r="72" spans="1:15" s="21" customFormat="1" ht="15.75">
      <c r="A72" s="24" t="s">
        <v>310</v>
      </c>
      <c r="B72" s="25" t="s">
        <v>99</v>
      </c>
      <c r="C72" s="25" t="s">
        <v>311</v>
      </c>
      <c r="D72" s="24" t="s">
        <v>312</v>
      </c>
      <c r="E72" s="24" t="s">
        <v>4158</v>
      </c>
      <c r="F72" s="24"/>
      <c r="G72" s="24"/>
      <c r="H72" s="24"/>
      <c r="I72" s="24" t="s">
        <v>96</v>
      </c>
      <c r="J72" s="24" t="s">
        <v>97</v>
      </c>
      <c r="K72" s="26">
        <v>1934.43</v>
      </c>
      <c r="L72" s="27" t="s">
        <v>220</v>
      </c>
      <c r="M72" s="27" t="s">
        <v>313</v>
      </c>
      <c r="N72" s="24" t="s">
        <v>92</v>
      </c>
      <c r="O72" s="27" t="s">
        <v>38</v>
      </c>
    </row>
    <row r="73" spans="1:15" s="21" customFormat="1" ht="45">
      <c r="A73" s="24" t="s">
        <v>314</v>
      </c>
      <c r="B73" s="25" t="s">
        <v>116</v>
      </c>
      <c r="C73" s="25" t="s">
        <v>315</v>
      </c>
      <c r="D73" s="24" t="s">
        <v>316</v>
      </c>
      <c r="E73" s="24" t="s">
        <v>4158</v>
      </c>
      <c r="F73" s="24"/>
      <c r="G73" s="24"/>
      <c r="H73" s="24"/>
      <c r="I73" s="24" t="s">
        <v>206</v>
      </c>
      <c r="J73" s="24" t="s">
        <v>207</v>
      </c>
      <c r="K73" s="26">
        <v>7457.1</v>
      </c>
      <c r="L73" s="27" t="s">
        <v>220</v>
      </c>
      <c r="M73" s="27" t="s">
        <v>74</v>
      </c>
      <c r="N73" s="24" t="s">
        <v>92</v>
      </c>
      <c r="O73" s="27" t="s">
        <v>38</v>
      </c>
    </row>
    <row r="74" spans="1:15" s="21" customFormat="1" ht="45">
      <c r="A74" s="24" t="s">
        <v>317</v>
      </c>
      <c r="B74" s="25" t="s">
        <v>116</v>
      </c>
      <c r="C74" s="25" t="s">
        <v>318</v>
      </c>
      <c r="D74" s="24" t="s">
        <v>319</v>
      </c>
      <c r="E74" s="24" t="s">
        <v>4158</v>
      </c>
      <c r="F74" s="24"/>
      <c r="G74" s="24"/>
      <c r="H74" s="24"/>
      <c r="I74" s="24" t="s">
        <v>206</v>
      </c>
      <c r="J74" s="24" t="s">
        <v>207</v>
      </c>
      <c r="K74" s="26">
        <v>13497.62</v>
      </c>
      <c r="L74" s="27" t="s">
        <v>220</v>
      </c>
      <c r="M74" s="27" t="s">
        <v>320</v>
      </c>
      <c r="N74" s="24" t="s">
        <v>92</v>
      </c>
      <c r="O74" s="27" t="s">
        <v>38</v>
      </c>
    </row>
    <row r="75" spans="1:15" s="21" customFormat="1" ht="45">
      <c r="A75" s="24" t="s">
        <v>321</v>
      </c>
      <c r="B75" s="25" t="s">
        <v>116</v>
      </c>
      <c r="C75" s="25" t="s">
        <v>322</v>
      </c>
      <c r="D75" s="24" t="s">
        <v>323</v>
      </c>
      <c r="E75" s="24" t="s">
        <v>4158</v>
      </c>
      <c r="F75" s="24"/>
      <c r="G75" s="24"/>
      <c r="H75" s="24"/>
      <c r="I75" s="24" t="s">
        <v>206</v>
      </c>
      <c r="J75" s="24" t="s">
        <v>207</v>
      </c>
      <c r="K75" s="26">
        <v>6000</v>
      </c>
      <c r="L75" s="27" t="s">
        <v>220</v>
      </c>
      <c r="M75" s="27" t="s">
        <v>74</v>
      </c>
      <c r="N75" s="24" t="s">
        <v>92</v>
      </c>
      <c r="O75" s="27" t="s">
        <v>38</v>
      </c>
    </row>
    <row r="76" spans="1:15" s="21" customFormat="1" ht="45">
      <c r="A76" s="24" t="s">
        <v>324</v>
      </c>
      <c r="B76" s="25" t="s">
        <v>116</v>
      </c>
      <c r="C76" s="25" t="s">
        <v>325</v>
      </c>
      <c r="D76" s="24" t="s">
        <v>326</v>
      </c>
      <c r="E76" s="24" t="s">
        <v>4158</v>
      </c>
      <c r="F76" s="24"/>
      <c r="G76" s="24"/>
      <c r="H76" s="24"/>
      <c r="I76" s="24" t="s">
        <v>206</v>
      </c>
      <c r="J76" s="24" t="s">
        <v>207</v>
      </c>
      <c r="K76" s="26">
        <v>5998.94</v>
      </c>
      <c r="L76" s="27" t="s">
        <v>220</v>
      </c>
      <c r="M76" s="27" t="s">
        <v>74</v>
      </c>
      <c r="N76" s="24" t="s">
        <v>92</v>
      </c>
      <c r="O76" s="27" t="s">
        <v>38</v>
      </c>
    </row>
    <row r="77" spans="1:15" s="21" customFormat="1" ht="120">
      <c r="A77" s="24" t="s">
        <v>327</v>
      </c>
      <c r="B77" s="25" t="s">
        <v>328</v>
      </c>
      <c r="C77" s="25" t="s">
        <v>329</v>
      </c>
      <c r="D77" s="24" t="s">
        <v>330</v>
      </c>
      <c r="E77" s="24" t="s">
        <v>4158</v>
      </c>
      <c r="F77" s="24" t="s">
        <v>331</v>
      </c>
      <c r="G77" s="24" t="s">
        <v>332</v>
      </c>
      <c r="H77" s="24"/>
      <c r="I77" s="24" t="s">
        <v>33</v>
      </c>
      <c r="J77" s="24" t="s">
        <v>34</v>
      </c>
      <c r="K77" s="26">
        <v>846.5</v>
      </c>
      <c r="L77" s="27" t="s">
        <v>220</v>
      </c>
      <c r="M77" s="27" t="s">
        <v>74</v>
      </c>
      <c r="N77" s="24" t="s">
        <v>92</v>
      </c>
      <c r="O77" s="27" t="s">
        <v>38</v>
      </c>
    </row>
    <row r="78" spans="1:15" s="21" customFormat="1" ht="45">
      <c r="A78" s="24" t="s">
        <v>333</v>
      </c>
      <c r="B78" s="25" t="s">
        <v>116</v>
      </c>
      <c r="C78" s="25" t="s">
        <v>334</v>
      </c>
      <c r="D78" s="24" t="s">
        <v>335</v>
      </c>
      <c r="E78" s="24" t="s">
        <v>4158</v>
      </c>
      <c r="F78" s="24"/>
      <c r="G78" s="24"/>
      <c r="H78" s="24"/>
      <c r="I78" s="24" t="s">
        <v>206</v>
      </c>
      <c r="J78" s="24" t="s">
        <v>207</v>
      </c>
      <c r="K78" s="26">
        <v>4618.33</v>
      </c>
      <c r="L78" s="27" t="s">
        <v>220</v>
      </c>
      <c r="M78" s="27" t="s">
        <v>74</v>
      </c>
      <c r="N78" s="24" t="s">
        <v>92</v>
      </c>
      <c r="O78" s="27" t="s">
        <v>38</v>
      </c>
    </row>
    <row r="79" spans="1:15" s="21" customFormat="1" ht="120">
      <c r="A79" s="24" t="s">
        <v>336</v>
      </c>
      <c r="B79" s="25" t="s">
        <v>328</v>
      </c>
      <c r="C79" s="25" t="s">
        <v>329</v>
      </c>
      <c r="D79" s="24" t="s">
        <v>337</v>
      </c>
      <c r="E79" s="24" t="s">
        <v>4158</v>
      </c>
      <c r="F79" s="24" t="s">
        <v>331</v>
      </c>
      <c r="G79" s="24" t="s">
        <v>332</v>
      </c>
      <c r="H79" s="24"/>
      <c r="I79" s="24" t="s">
        <v>33</v>
      </c>
      <c r="J79" s="24" t="s">
        <v>34</v>
      </c>
      <c r="K79" s="26">
        <v>47581</v>
      </c>
      <c r="L79" s="27" t="s">
        <v>220</v>
      </c>
      <c r="M79" s="27" t="s">
        <v>74</v>
      </c>
      <c r="N79" s="24" t="s">
        <v>92</v>
      </c>
      <c r="O79" s="27" t="s">
        <v>38</v>
      </c>
    </row>
    <row r="80" spans="1:15" s="21" customFormat="1" ht="105">
      <c r="A80" s="24" t="s">
        <v>338</v>
      </c>
      <c r="B80" s="25" t="s">
        <v>328</v>
      </c>
      <c r="C80" s="25" t="s">
        <v>329</v>
      </c>
      <c r="D80" s="24" t="s">
        <v>339</v>
      </c>
      <c r="E80" s="24" t="s">
        <v>4158</v>
      </c>
      <c r="F80" s="24" t="s">
        <v>331</v>
      </c>
      <c r="G80" s="24" t="s">
        <v>332</v>
      </c>
      <c r="H80" s="24"/>
      <c r="I80" s="24" t="s">
        <v>33</v>
      </c>
      <c r="J80" s="24" t="s">
        <v>34</v>
      </c>
      <c r="K80" s="26">
        <v>13007</v>
      </c>
      <c r="L80" s="27" t="s">
        <v>220</v>
      </c>
      <c r="M80" s="27" t="s">
        <v>74</v>
      </c>
      <c r="N80" s="24" t="s">
        <v>92</v>
      </c>
      <c r="O80" s="27" t="s">
        <v>38</v>
      </c>
    </row>
    <row r="81" spans="1:15" s="21" customFormat="1" ht="45">
      <c r="A81" s="24" t="s">
        <v>340</v>
      </c>
      <c r="B81" s="25" t="s">
        <v>203</v>
      </c>
      <c r="C81" s="25" t="s">
        <v>341</v>
      </c>
      <c r="D81" s="24" t="s">
        <v>342</v>
      </c>
      <c r="E81" s="24" t="s">
        <v>4158</v>
      </c>
      <c r="F81" s="24" t="s">
        <v>144</v>
      </c>
      <c r="G81" s="24" t="s">
        <v>145</v>
      </c>
      <c r="H81" s="24" t="s">
        <v>343</v>
      </c>
      <c r="I81" s="24" t="s">
        <v>206</v>
      </c>
      <c r="J81" s="24" t="s">
        <v>207</v>
      </c>
      <c r="K81" s="26">
        <v>24995.33</v>
      </c>
      <c r="L81" s="27" t="s">
        <v>220</v>
      </c>
      <c r="M81" s="27" t="s">
        <v>344</v>
      </c>
      <c r="N81" s="24" t="s">
        <v>92</v>
      </c>
      <c r="O81" s="27" t="s">
        <v>38</v>
      </c>
    </row>
    <row r="82" spans="1:15" s="21" customFormat="1" ht="90">
      <c r="A82" s="24" t="s">
        <v>345</v>
      </c>
      <c r="B82" s="25" t="s">
        <v>116</v>
      </c>
      <c r="C82" s="25" t="s">
        <v>274</v>
      </c>
      <c r="D82" s="24" t="s">
        <v>346</v>
      </c>
      <c r="E82" s="24" t="s">
        <v>4158</v>
      </c>
      <c r="F82" s="24"/>
      <c r="G82" s="24"/>
      <c r="H82" s="24"/>
      <c r="I82" s="24" t="s">
        <v>347</v>
      </c>
      <c r="J82" s="24" t="s">
        <v>348</v>
      </c>
      <c r="K82" s="26">
        <v>28050.85</v>
      </c>
      <c r="L82" s="27" t="s">
        <v>220</v>
      </c>
      <c r="M82" s="27" t="s">
        <v>74</v>
      </c>
      <c r="N82" s="24" t="s">
        <v>92</v>
      </c>
      <c r="O82" s="27" t="s">
        <v>38</v>
      </c>
    </row>
    <row r="83" spans="1:15" s="21" customFormat="1" ht="15.75">
      <c r="A83" s="24" t="s">
        <v>349</v>
      </c>
      <c r="B83" s="25" t="s">
        <v>350</v>
      </c>
      <c r="C83" s="25" t="s">
        <v>351</v>
      </c>
      <c r="D83" s="24" t="s">
        <v>352</v>
      </c>
      <c r="E83" s="24" t="s">
        <v>4158</v>
      </c>
      <c r="F83" s="24"/>
      <c r="G83" s="24"/>
      <c r="H83" s="24"/>
      <c r="I83" s="24" t="s">
        <v>276</v>
      </c>
      <c r="J83" s="24" t="s">
        <v>277</v>
      </c>
      <c r="K83" s="26">
        <v>1920</v>
      </c>
      <c r="L83" s="27" t="s">
        <v>220</v>
      </c>
      <c r="M83" s="27" t="s">
        <v>74</v>
      </c>
      <c r="N83" s="24" t="s">
        <v>92</v>
      </c>
      <c r="O83" s="27" t="s">
        <v>38</v>
      </c>
    </row>
    <row r="84" spans="1:15" s="21" customFormat="1" ht="45">
      <c r="A84" s="24" t="s">
        <v>353</v>
      </c>
      <c r="B84" s="25" t="s">
        <v>354</v>
      </c>
      <c r="C84" s="25" t="s">
        <v>355</v>
      </c>
      <c r="D84" s="24" t="s">
        <v>356</v>
      </c>
      <c r="E84" s="24" t="s">
        <v>4158</v>
      </c>
      <c r="F84" s="24"/>
      <c r="G84" s="24"/>
      <c r="H84" s="24"/>
      <c r="I84" s="24" t="s">
        <v>224</v>
      </c>
      <c r="J84" s="24" t="s">
        <v>225</v>
      </c>
      <c r="K84" s="26">
        <v>3377</v>
      </c>
      <c r="L84" s="27" t="s">
        <v>220</v>
      </c>
      <c r="M84" s="27" t="s">
        <v>74</v>
      </c>
      <c r="N84" s="24" t="s">
        <v>92</v>
      </c>
      <c r="O84" s="27" t="s">
        <v>38</v>
      </c>
    </row>
    <row r="85" spans="1:15" s="21" customFormat="1" ht="75">
      <c r="A85" s="24" t="s">
        <v>357</v>
      </c>
      <c r="B85" s="25" t="s">
        <v>116</v>
      </c>
      <c r="C85" s="25" t="s">
        <v>269</v>
      </c>
      <c r="D85" s="24" t="s">
        <v>358</v>
      </c>
      <c r="E85" s="24" t="s">
        <v>4158</v>
      </c>
      <c r="F85" s="24"/>
      <c r="G85" s="24"/>
      <c r="H85" s="24"/>
      <c r="I85" s="24" t="s">
        <v>359</v>
      </c>
      <c r="J85" s="24" t="s">
        <v>360</v>
      </c>
      <c r="K85" s="26">
        <v>12336.7</v>
      </c>
      <c r="L85" s="27" t="s">
        <v>220</v>
      </c>
      <c r="M85" s="27" t="s">
        <v>301</v>
      </c>
      <c r="N85" s="24" t="s">
        <v>92</v>
      </c>
      <c r="O85" s="27" t="s">
        <v>38</v>
      </c>
    </row>
    <row r="86" spans="1:15" s="21" customFormat="1" ht="15.75">
      <c r="A86" s="24" t="s">
        <v>361</v>
      </c>
      <c r="B86" s="25" t="s">
        <v>362</v>
      </c>
      <c r="C86" s="25" t="s">
        <v>363</v>
      </c>
      <c r="D86" s="24" t="s">
        <v>364</v>
      </c>
      <c r="E86" s="24" t="s">
        <v>4158</v>
      </c>
      <c r="F86" s="24"/>
      <c r="G86" s="24"/>
      <c r="H86" s="24"/>
      <c r="I86" s="24" t="s">
        <v>96</v>
      </c>
      <c r="J86" s="24" t="s">
        <v>97</v>
      </c>
      <c r="K86" s="26">
        <v>372.61</v>
      </c>
      <c r="L86" s="27" t="s">
        <v>220</v>
      </c>
      <c r="M86" s="27" t="s">
        <v>365</v>
      </c>
      <c r="N86" s="24" t="s">
        <v>92</v>
      </c>
      <c r="O86" s="27" t="s">
        <v>38</v>
      </c>
    </row>
    <row r="87" spans="1:15" s="21" customFormat="1" ht="30">
      <c r="A87" s="24" t="s">
        <v>366</v>
      </c>
      <c r="B87" s="25" t="s">
        <v>116</v>
      </c>
      <c r="C87" s="25" t="s">
        <v>367</v>
      </c>
      <c r="D87" s="24" t="s">
        <v>368</v>
      </c>
      <c r="E87" s="24" t="s">
        <v>4158</v>
      </c>
      <c r="F87" s="24"/>
      <c r="G87" s="24"/>
      <c r="H87" s="24"/>
      <c r="I87" s="24" t="s">
        <v>271</v>
      </c>
      <c r="J87" s="24" t="s">
        <v>272</v>
      </c>
      <c r="K87" s="26">
        <v>590.76</v>
      </c>
      <c r="L87" s="27" t="s">
        <v>220</v>
      </c>
      <c r="M87" s="27" t="s">
        <v>294</v>
      </c>
      <c r="N87" s="24" t="s">
        <v>92</v>
      </c>
      <c r="O87" s="27" t="s">
        <v>38</v>
      </c>
    </row>
    <row r="88" spans="1:15" s="21" customFormat="1" ht="30">
      <c r="A88" s="24" t="s">
        <v>369</v>
      </c>
      <c r="B88" s="25" t="s">
        <v>116</v>
      </c>
      <c r="C88" s="25" t="s">
        <v>117</v>
      </c>
      <c r="D88" s="24" t="s">
        <v>370</v>
      </c>
      <c r="E88" s="24" t="s">
        <v>4158</v>
      </c>
      <c r="F88" s="24"/>
      <c r="G88" s="24"/>
      <c r="H88" s="24"/>
      <c r="I88" s="24" t="s">
        <v>271</v>
      </c>
      <c r="J88" s="24" t="s">
        <v>272</v>
      </c>
      <c r="K88" s="26">
        <v>2116.05</v>
      </c>
      <c r="L88" s="27" t="s">
        <v>220</v>
      </c>
      <c r="M88" s="27" t="s">
        <v>365</v>
      </c>
      <c r="N88" s="24" t="s">
        <v>92</v>
      </c>
      <c r="O88" s="27" t="s">
        <v>38</v>
      </c>
    </row>
    <row r="89" spans="1:15" s="21" customFormat="1" ht="15.75">
      <c r="A89" s="24" t="s">
        <v>371</v>
      </c>
      <c r="B89" s="25" t="s">
        <v>372</v>
      </c>
      <c r="C89" s="25" t="s">
        <v>373</v>
      </c>
      <c r="D89" s="24" t="s">
        <v>374</v>
      </c>
      <c r="E89" s="24" t="s">
        <v>4158</v>
      </c>
      <c r="F89" s="24"/>
      <c r="G89" s="24"/>
      <c r="H89" s="24"/>
      <c r="I89" s="24" t="s">
        <v>96</v>
      </c>
      <c r="J89" s="24" t="s">
        <v>97</v>
      </c>
      <c r="K89" s="26">
        <v>2371.19</v>
      </c>
      <c r="L89" s="27" t="s">
        <v>220</v>
      </c>
      <c r="M89" s="27" t="s">
        <v>263</v>
      </c>
      <c r="N89" s="24" t="s">
        <v>92</v>
      </c>
      <c r="O89" s="27" t="s">
        <v>38</v>
      </c>
    </row>
    <row r="90" spans="1:15" s="21" customFormat="1" ht="60">
      <c r="A90" s="24" t="s">
        <v>375</v>
      </c>
      <c r="B90" s="25" t="s">
        <v>376</v>
      </c>
      <c r="C90" s="25" t="s">
        <v>377</v>
      </c>
      <c r="D90" s="24" t="s">
        <v>378</v>
      </c>
      <c r="E90" s="24" t="s">
        <v>4158</v>
      </c>
      <c r="F90" s="24" t="s">
        <v>379</v>
      </c>
      <c r="G90" s="24" t="s">
        <v>380</v>
      </c>
      <c r="H90" s="24"/>
      <c r="I90" s="24" t="s">
        <v>33</v>
      </c>
      <c r="J90" s="24" t="s">
        <v>34</v>
      </c>
      <c r="K90" s="26">
        <v>869.96</v>
      </c>
      <c r="L90" s="27" t="s">
        <v>220</v>
      </c>
      <c r="M90" s="27" t="s">
        <v>294</v>
      </c>
      <c r="N90" s="24" t="s">
        <v>92</v>
      </c>
      <c r="O90" s="27" t="s">
        <v>38</v>
      </c>
    </row>
    <row r="91" spans="1:15" s="21" customFormat="1" ht="120">
      <c r="A91" s="24" t="s">
        <v>381</v>
      </c>
      <c r="B91" s="25" t="s">
        <v>382</v>
      </c>
      <c r="C91" s="25" t="s">
        <v>383</v>
      </c>
      <c r="D91" s="24" t="s">
        <v>384</v>
      </c>
      <c r="E91" s="24" t="s">
        <v>4158</v>
      </c>
      <c r="F91" s="24" t="s">
        <v>385</v>
      </c>
      <c r="G91" s="24" t="s">
        <v>386</v>
      </c>
      <c r="H91" s="24"/>
      <c r="I91" s="24" t="s">
        <v>33</v>
      </c>
      <c r="J91" s="24" t="s">
        <v>34</v>
      </c>
      <c r="K91" s="26">
        <v>6705.38</v>
      </c>
      <c r="L91" s="27" t="s">
        <v>220</v>
      </c>
      <c r="M91" s="27" t="s">
        <v>74</v>
      </c>
      <c r="N91" s="24" t="s">
        <v>92</v>
      </c>
      <c r="O91" s="27" t="s">
        <v>38</v>
      </c>
    </row>
    <row r="92" spans="1:15" s="21" customFormat="1" ht="45">
      <c r="A92" s="24" t="s">
        <v>387</v>
      </c>
      <c r="B92" s="25" t="s">
        <v>382</v>
      </c>
      <c r="C92" s="25" t="s">
        <v>383</v>
      </c>
      <c r="D92" s="24" t="s">
        <v>388</v>
      </c>
      <c r="E92" s="24" t="s">
        <v>4158</v>
      </c>
      <c r="F92" s="24" t="s">
        <v>389</v>
      </c>
      <c r="G92" s="24" t="s">
        <v>390</v>
      </c>
      <c r="H92" s="24"/>
      <c r="I92" s="24" t="s">
        <v>112</v>
      </c>
      <c r="J92" s="24" t="s">
        <v>113</v>
      </c>
      <c r="K92" s="26">
        <v>150.8</v>
      </c>
      <c r="L92" s="27" t="s">
        <v>220</v>
      </c>
      <c r="M92" s="27" t="s">
        <v>74</v>
      </c>
      <c r="N92" s="24" t="s">
        <v>92</v>
      </c>
      <c r="O92" s="27" t="s">
        <v>38</v>
      </c>
    </row>
    <row r="93" spans="1:15" s="21" customFormat="1" ht="45">
      <c r="A93" s="24" t="s">
        <v>391</v>
      </c>
      <c r="B93" s="25" t="s">
        <v>116</v>
      </c>
      <c r="C93" s="25" t="s">
        <v>318</v>
      </c>
      <c r="D93" s="24" t="s">
        <v>392</v>
      </c>
      <c r="E93" s="24" t="s">
        <v>4158</v>
      </c>
      <c r="F93" s="24"/>
      <c r="G93" s="24"/>
      <c r="H93" s="24"/>
      <c r="I93" s="24" t="s">
        <v>206</v>
      </c>
      <c r="J93" s="24" t="s">
        <v>207</v>
      </c>
      <c r="K93" s="26">
        <v>27000</v>
      </c>
      <c r="L93" s="27" t="s">
        <v>220</v>
      </c>
      <c r="M93" s="27" t="s">
        <v>320</v>
      </c>
      <c r="N93" s="24" t="s">
        <v>92</v>
      </c>
      <c r="O93" s="27" t="s">
        <v>38</v>
      </c>
    </row>
    <row r="94" spans="1:15" s="21" customFormat="1" ht="45">
      <c r="A94" s="24" t="s">
        <v>393</v>
      </c>
      <c r="B94" s="25" t="s">
        <v>203</v>
      </c>
      <c r="C94" s="25" t="s">
        <v>341</v>
      </c>
      <c r="D94" s="24" t="s">
        <v>394</v>
      </c>
      <c r="E94" s="24" t="s">
        <v>4158</v>
      </c>
      <c r="F94" s="24" t="s">
        <v>144</v>
      </c>
      <c r="G94" s="24" t="s">
        <v>145</v>
      </c>
      <c r="H94" s="24" t="s">
        <v>395</v>
      </c>
      <c r="I94" s="24" t="s">
        <v>206</v>
      </c>
      <c r="J94" s="24" t="s">
        <v>207</v>
      </c>
      <c r="K94" s="26">
        <v>1495.31</v>
      </c>
      <c r="L94" s="27" t="s">
        <v>220</v>
      </c>
      <c r="M94" s="27" t="s">
        <v>396</v>
      </c>
      <c r="N94" s="24" t="s">
        <v>92</v>
      </c>
      <c r="O94" s="27" t="s">
        <v>38</v>
      </c>
    </row>
    <row r="95" spans="1:15" s="21" customFormat="1" ht="60">
      <c r="A95" s="24" t="s">
        <v>397</v>
      </c>
      <c r="B95" s="25" t="s">
        <v>398</v>
      </c>
      <c r="C95" s="25" t="s">
        <v>399</v>
      </c>
      <c r="D95" s="24" t="s">
        <v>400</v>
      </c>
      <c r="E95" s="24" t="s">
        <v>4158</v>
      </c>
      <c r="F95" s="24" t="s">
        <v>144</v>
      </c>
      <c r="G95" s="24" t="s">
        <v>145</v>
      </c>
      <c r="H95" s="24"/>
      <c r="I95" s="24" t="s">
        <v>33</v>
      </c>
      <c r="J95" s="24" t="s">
        <v>34</v>
      </c>
      <c r="K95" s="26">
        <v>6339</v>
      </c>
      <c r="L95" s="27" t="s">
        <v>220</v>
      </c>
      <c r="M95" s="27" t="s">
        <v>365</v>
      </c>
      <c r="N95" s="24" t="s">
        <v>92</v>
      </c>
      <c r="O95" s="27" t="s">
        <v>38</v>
      </c>
    </row>
    <row r="96" spans="1:15" s="21" customFormat="1" ht="30">
      <c r="A96" s="24" t="s">
        <v>401</v>
      </c>
      <c r="B96" s="25" t="s">
        <v>398</v>
      </c>
      <c r="C96" s="25" t="s">
        <v>399</v>
      </c>
      <c r="D96" s="24" t="s">
        <v>402</v>
      </c>
      <c r="E96" s="24" t="s">
        <v>4158</v>
      </c>
      <c r="F96" s="24" t="s">
        <v>144</v>
      </c>
      <c r="G96" s="24" t="s">
        <v>145</v>
      </c>
      <c r="H96" s="24"/>
      <c r="I96" s="24" t="s">
        <v>112</v>
      </c>
      <c r="J96" s="24" t="s">
        <v>113</v>
      </c>
      <c r="K96" s="26">
        <v>66.82</v>
      </c>
      <c r="L96" s="27" t="s">
        <v>220</v>
      </c>
      <c r="M96" s="27" t="s">
        <v>365</v>
      </c>
      <c r="N96" s="24" t="s">
        <v>92</v>
      </c>
      <c r="O96" s="27" t="s">
        <v>38</v>
      </c>
    </row>
    <row r="97" spans="1:15" s="21" customFormat="1" ht="60">
      <c r="A97" s="24" t="s">
        <v>403</v>
      </c>
      <c r="B97" s="25" t="s">
        <v>173</v>
      </c>
      <c r="C97" s="25" t="s">
        <v>404</v>
      </c>
      <c r="D97" s="24" t="s">
        <v>405</v>
      </c>
      <c r="E97" s="24" t="s">
        <v>4158</v>
      </c>
      <c r="F97" s="24" t="s">
        <v>144</v>
      </c>
      <c r="G97" s="24" t="s">
        <v>145</v>
      </c>
      <c r="H97" s="24"/>
      <c r="I97" s="24" t="s">
        <v>33</v>
      </c>
      <c r="J97" s="24" t="s">
        <v>34</v>
      </c>
      <c r="K97" s="26">
        <v>951.89</v>
      </c>
      <c r="L97" s="27" t="s">
        <v>220</v>
      </c>
      <c r="M97" s="27" t="s">
        <v>406</v>
      </c>
      <c r="N97" s="24" t="s">
        <v>92</v>
      </c>
      <c r="O97" s="27" t="s">
        <v>38</v>
      </c>
    </row>
    <row r="98" spans="1:15" s="21" customFormat="1" ht="60">
      <c r="A98" s="24" t="s">
        <v>407</v>
      </c>
      <c r="B98" s="25" t="s">
        <v>141</v>
      </c>
      <c r="C98" s="25" t="s">
        <v>142</v>
      </c>
      <c r="D98" s="24" t="s">
        <v>408</v>
      </c>
      <c r="E98" s="24" t="s">
        <v>4158</v>
      </c>
      <c r="F98" s="24" t="s">
        <v>144</v>
      </c>
      <c r="G98" s="24" t="s">
        <v>145</v>
      </c>
      <c r="H98" s="24"/>
      <c r="I98" s="24" t="s">
        <v>33</v>
      </c>
      <c r="J98" s="24" t="s">
        <v>34</v>
      </c>
      <c r="K98" s="26">
        <v>1548</v>
      </c>
      <c r="L98" s="27" t="s">
        <v>220</v>
      </c>
      <c r="M98" s="27" t="s">
        <v>139</v>
      </c>
      <c r="N98" s="24" t="s">
        <v>92</v>
      </c>
      <c r="O98" s="27" t="s">
        <v>38</v>
      </c>
    </row>
    <row r="99" spans="1:15" s="21" customFormat="1" ht="60">
      <c r="A99" s="24" t="s">
        <v>409</v>
      </c>
      <c r="B99" s="25" t="s">
        <v>141</v>
      </c>
      <c r="C99" s="25" t="s">
        <v>142</v>
      </c>
      <c r="D99" s="24" t="s">
        <v>410</v>
      </c>
      <c r="E99" s="24" t="s">
        <v>4158</v>
      </c>
      <c r="F99" s="24" t="s">
        <v>144</v>
      </c>
      <c r="G99" s="24" t="s">
        <v>145</v>
      </c>
      <c r="H99" s="24"/>
      <c r="I99" s="24" t="s">
        <v>33</v>
      </c>
      <c r="J99" s="24" t="s">
        <v>34</v>
      </c>
      <c r="K99" s="26">
        <v>512</v>
      </c>
      <c r="L99" s="27" t="s">
        <v>220</v>
      </c>
      <c r="M99" s="27" t="s">
        <v>139</v>
      </c>
      <c r="N99" s="24" t="s">
        <v>92</v>
      </c>
      <c r="O99" s="27" t="s">
        <v>38</v>
      </c>
    </row>
    <row r="100" spans="1:15" s="21" customFormat="1" ht="60">
      <c r="A100" s="24" t="s">
        <v>411</v>
      </c>
      <c r="B100" s="25" t="s">
        <v>412</v>
      </c>
      <c r="C100" s="25" t="s">
        <v>413</v>
      </c>
      <c r="D100" s="24" t="s">
        <v>414</v>
      </c>
      <c r="E100" s="24" t="s">
        <v>4158</v>
      </c>
      <c r="F100" s="24" t="s">
        <v>144</v>
      </c>
      <c r="G100" s="24" t="s">
        <v>145</v>
      </c>
      <c r="H100" s="24"/>
      <c r="I100" s="24" t="s">
        <v>33</v>
      </c>
      <c r="J100" s="24" t="s">
        <v>34</v>
      </c>
      <c r="K100" s="26">
        <v>685.92</v>
      </c>
      <c r="L100" s="27" t="s">
        <v>220</v>
      </c>
      <c r="M100" s="27" t="s">
        <v>263</v>
      </c>
      <c r="N100" s="24" t="s">
        <v>92</v>
      </c>
      <c r="O100" s="27" t="s">
        <v>38</v>
      </c>
    </row>
    <row r="101" spans="1:15" s="21" customFormat="1" ht="30">
      <c r="A101" s="24" t="s">
        <v>415</v>
      </c>
      <c r="B101" s="25" t="s">
        <v>412</v>
      </c>
      <c r="C101" s="25" t="s">
        <v>413</v>
      </c>
      <c r="D101" s="24" t="s">
        <v>416</v>
      </c>
      <c r="E101" s="24" t="s">
        <v>4158</v>
      </c>
      <c r="F101" s="24" t="s">
        <v>144</v>
      </c>
      <c r="G101" s="24" t="s">
        <v>145</v>
      </c>
      <c r="H101" s="24"/>
      <c r="I101" s="24" t="s">
        <v>137</v>
      </c>
      <c r="J101" s="24" t="s">
        <v>138</v>
      </c>
      <c r="K101" s="26">
        <v>257.55</v>
      </c>
      <c r="L101" s="27" t="s">
        <v>220</v>
      </c>
      <c r="M101" s="27" t="s">
        <v>263</v>
      </c>
      <c r="N101" s="24" t="s">
        <v>92</v>
      </c>
      <c r="O101" s="27" t="s">
        <v>38</v>
      </c>
    </row>
    <row r="102" spans="1:15" s="21" customFormat="1" ht="30">
      <c r="A102" s="24" t="s">
        <v>417</v>
      </c>
      <c r="B102" s="25" t="s">
        <v>412</v>
      </c>
      <c r="C102" s="25" t="s">
        <v>418</v>
      </c>
      <c r="D102" s="24" t="s">
        <v>419</v>
      </c>
      <c r="E102" s="24" t="s">
        <v>4158</v>
      </c>
      <c r="F102" s="24" t="s">
        <v>144</v>
      </c>
      <c r="G102" s="24" t="s">
        <v>145</v>
      </c>
      <c r="H102" s="24"/>
      <c r="I102" s="24" t="s">
        <v>112</v>
      </c>
      <c r="J102" s="24" t="s">
        <v>113</v>
      </c>
      <c r="K102" s="26">
        <v>432.92</v>
      </c>
      <c r="L102" s="27" t="s">
        <v>220</v>
      </c>
      <c r="M102" s="27" t="s">
        <v>263</v>
      </c>
      <c r="N102" s="24" t="s">
        <v>92</v>
      </c>
      <c r="O102" s="27" t="s">
        <v>38</v>
      </c>
    </row>
    <row r="103" spans="1:15" s="21" customFormat="1" ht="60">
      <c r="A103" s="24" t="s">
        <v>420</v>
      </c>
      <c r="B103" s="25" t="s">
        <v>412</v>
      </c>
      <c r="C103" s="25" t="s">
        <v>421</v>
      </c>
      <c r="D103" s="24" t="s">
        <v>422</v>
      </c>
      <c r="E103" s="24" t="s">
        <v>4158</v>
      </c>
      <c r="F103" s="24" t="s">
        <v>144</v>
      </c>
      <c r="G103" s="24" t="s">
        <v>145</v>
      </c>
      <c r="H103" s="24"/>
      <c r="I103" s="24" t="s">
        <v>33</v>
      </c>
      <c r="J103" s="24" t="s">
        <v>34</v>
      </c>
      <c r="K103" s="26">
        <v>429.54</v>
      </c>
      <c r="L103" s="27" t="s">
        <v>220</v>
      </c>
      <c r="M103" s="27" t="s">
        <v>365</v>
      </c>
      <c r="N103" s="24" t="s">
        <v>92</v>
      </c>
      <c r="O103" s="27" t="s">
        <v>38</v>
      </c>
    </row>
    <row r="104" spans="1:15" s="21" customFormat="1" ht="30">
      <c r="A104" s="24" t="s">
        <v>423</v>
      </c>
      <c r="B104" s="25" t="s">
        <v>173</v>
      </c>
      <c r="C104" s="25" t="s">
        <v>424</v>
      </c>
      <c r="D104" s="24" t="s">
        <v>425</v>
      </c>
      <c r="E104" s="24" t="s">
        <v>4158</v>
      </c>
      <c r="F104" s="24" t="s">
        <v>144</v>
      </c>
      <c r="G104" s="24" t="s">
        <v>145</v>
      </c>
      <c r="H104" s="24"/>
      <c r="I104" s="24" t="s">
        <v>137</v>
      </c>
      <c r="J104" s="24" t="s">
        <v>138</v>
      </c>
      <c r="K104" s="26">
        <v>218.4</v>
      </c>
      <c r="L104" s="27" t="s">
        <v>220</v>
      </c>
      <c r="M104" s="27" t="s">
        <v>139</v>
      </c>
      <c r="N104" s="24" t="s">
        <v>92</v>
      </c>
      <c r="O104" s="27" t="s">
        <v>38</v>
      </c>
    </row>
    <row r="105" spans="1:15" s="21" customFormat="1" ht="30">
      <c r="A105" s="24" t="s">
        <v>426</v>
      </c>
      <c r="B105" s="25" t="s">
        <v>173</v>
      </c>
      <c r="C105" s="25" t="s">
        <v>424</v>
      </c>
      <c r="D105" s="24" t="s">
        <v>427</v>
      </c>
      <c r="E105" s="24" t="s">
        <v>4158</v>
      </c>
      <c r="F105" s="24" t="s">
        <v>144</v>
      </c>
      <c r="G105" s="24" t="s">
        <v>145</v>
      </c>
      <c r="H105" s="24"/>
      <c r="I105" s="24" t="s">
        <v>137</v>
      </c>
      <c r="J105" s="24" t="s">
        <v>138</v>
      </c>
      <c r="K105" s="26">
        <v>322.72</v>
      </c>
      <c r="L105" s="27" t="s">
        <v>220</v>
      </c>
      <c r="M105" s="27" t="s">
        <v>102</v>
      </c>
      <c r="N105" s="24" t="s">
        <v>92</v>
      </c>
      <c r="O105" s="27" t="s">
        <v>38</v>
      </c>
    </row>
    <row r="106" spans="1:15" s="21" customFormat="1" ht="60">
      <c r="A106" s="24" t="s">
        <v>428</v>
      </c>
      <c r="B106" s="25" t="s">
        <v>412</v>
      </c>
      <c r="C106" s="25" t="s">
        <v>424</v>
      </c>
      <c r="D106" s="24" t="s">
        <v>429</v>
      </c>
      <c r="E106" s="24" t="s">
        <v>4158</v>
      </c>
      <c r="F106" s="24" t="s">
        <v>144</v>
      </c>
      <c r="G106" s="24" t="s">
        <v>145</v>
      </c>
      <c r="H106" s="24"/>
      <c r="I106" s="24" t="s">
        <v>33</v>
      </c>
      <c r="J106" s="24" t="s">
        <v>34</v>
      </c>
      <c r="K106" s="26">
        <v>334.8</v>
      </c>
      <c r="L106" s="27" t="s">
        <v>220</v>
      </c>
      <c r="M106" s="27" t="s">
        <v>294</v>
      </c>
      <c r="N106" s="24" t="s">
        <v>92</v>
      </c>
      <c r="O106" s="27" t="s">
        <v>38</v>
      </c>
    </row>
    <row r="107" spans="1:15" s="21" customFormat="1" ht="60">
      <c r="A107" s="24" t="s">
        <v>430</v>
      </c>
      <c r="B107" s="25" t="s">
        <v>412</v>
      </c>
      <c r="C107" s="25" t="s">
        <v>431</v>
      </c>
      <c r="D107" s="24" t="s">
        <v>432</v>
      </c>
      <c r="E107" s="24" t="s">
        <v>4158</v>
      </c>
      <c r="F107" s="24" t="s">
        <v>144</v>
      </c>
      <c r="G107" s="24" t="s">
        <v>145</v>
      </c>
      <c r="H107" s="24"/>
      <c r="I107" s="24" t="s">
        <v>33</v>
      </c>
      <c r="J107" s="24" t="s">
        <v>34</v>
      </c>
      <c r="K107" s="26">
        <v>134</v>
      </c>
      <c r="L107" s="27" t="s">
        <v>220</v>
      </c>
      <c r="M107" s="27" t="s">
        <v>139</v>
      </c>
      <c r="N107" s="24" t="s">
        <v>92</v>
      </c>
      <c r="O107" s="27" t="s">
        <v>38</v>
      </c>
    </row>
    <row r="108" spans="1:15" s="21" customFormat="1" ht="45">
      <c r="A108" s="24" t="s">
        <v>433</v>
      </c>
      <c r="B108" s="25" t="s">
        <v>412</v>
      </c>
      <c r="C108" s="25" t="s">
        <v>431</v>
      </c>
      <c r="D108" s="24" t="s">
        <v>434</v>
      </c>
      <c r="E108" s="24" t="s">
        <v>4158</v>
      </c>
      <c r="F108" s="24" t="s">
        <v>144</v>
      </c>
      <c r="G108" s="24" t="s">
        <v>145</v>
      </c>
      <c r="H108" s="24"/>
      <c r="I108" s="24" t="s">
        <v>137</v>
      </c>
      <c r="J108" s="24" t="s">
        <v>138</v>
      </c>
      <c r="K108" s="26">
        <v>1427.88</v>
      </c>
      <c r="L108" s="27" t="s">
        <v>220</v>
      </c>
      <c r="M108" s="27" t="s">
        <v>139</v>
      </c>
      <c r="N108" s="24" t="s">
        <v>92</v>
      </c>
      <c r="O108" s="27" t="s">
        <v>38</v>
      </c>
    </row>
    <row r="109" spans="1:15" s="21" customFormat="1" ht="45">
      <c r="A109" s="24" t="s">
        <v>435</v>
      </c>
      <c r="B109" s="25" t="s">
        <v>412</v>
      </c>
      <c r="C109" s="25" t="s">
        <v>431</v>
      </c>
      <c r="D109" s="24" t="s">
        <v>436</v>
      </c>
      <c r="E109" s="24" t="s">
        <v>4158</v>
      </c>
      <c r="F109" s="24" t="s">
        <v>144</v>
      </c>
      <c r="G109" s="24" t="s">
        <v>145</v>
      </c>
      <c r="H109" s="24"/>
      <c r="I109" s="24" t="s">
        <v>112</v>
      </c>
      <c r="J109" s="24" t="s">
        <v>113</v>
      </c>
      <c r="K109" s="26">
        <v>248.39</v>
      </c>
      <c r="L109" s="27" t="s">
        <v>220</v>
      </c>
      <c r="M109" s="27" t="s">
        <v>139</v>
      </c>
      <c r="N109" s="24" t="s">
        <v>92</v>
      </c>
      <c r="O109" s="27" t="s">
        <v>38</v>
      </c>
    </row>
    <row r="110" spans="1:15" s="21" customFormat="1" ht="30">
      <c r="A110" s="24" t="s">
        <v>437</v>
      </c>
      <c r="B110" s="25" t="s">
        <v>412</v>
      </c>
      <c r="C110" s="25" t="s">
        <v>424</v>
      </c>
      <c r="D110" s="24" t="s">
        <v>438</v>
      </c>
      <c r="E110" s="24" t="s">
        <v>4158</v>
      </c>
      <c r="F110" s="24" t="s">
        <v>144</v>
      </c>
      <c r="G110" s="24" t="s">
        <v>145</v>
      </c>
      <c r="H110" s="24"/>
      <c r="I110" s="24" t="s">
        <v>112</v>
      </c>
      <c r="J110" s="24" t="s">
        <v>113</v>
      </c>
      <c r="K110" s="26">
        <v>3980</v>
      </c>
      <c r="L110" s="27" t="s">
        <v>220</v>
      </c>
      <c r="M110" s="27" t="s">
        <v>139</v>
      </c>
      <c r="N110" s="24" t="s">
        <v>92</v>
      </c>
      <c r="O110" s="27" t="s">
        <v>38</v>
      </c>
    </row>
    <row r="111" spans="1:15" s="21" customFormat="1" ht="60">
      <c r="A111" s="24" t="s">
        <v>439</v>
      </c>
      <c r="B111" s="25" t="s">
        <v>412</v>
      </c>
      <c r="C111" s="25" t="s">
        <v>424</v>
      </c>
      <c r="D111" s="24" t="s">
        <v>440</v>
      </c>
      <c r="E111" s="24" t="s">
        <v>4158</v>
      </c>
      <c r="F111" s="24" t="s">
        <v>144</v>
      </c>
      <c r="G111" s="24" t="s">
        <v>145</v>
      </c>
      <c r="H111" s="24"/>
      <c r="I111" s="24" t="s">
        <v>33</v>
      </c>
      <c r="J111" s="24" t="s">
        <v>34</v>
      </c>
      <c r="K111" s="26">
        <v>328.5</v>
      </c>
      <c r="L111" s="27" t="s">
        <v>220</v>
      </c>
      <c r="M111" s="27" t="s">
        <v>139</v>
      </c>
      <c r="N111" s="24" t="s">
        <v>92</v>
      </c>
      <c r="O111" s="27" t="s">
        <v>38</v>
      </c>
    </row>
    <row r="112" spans="1:15" s="21" customFormat="1" ht="30">
      <c r="A112" s="24" t="s">
        <v>441</v>
      </c>
      <c r="B112" s="25" t="s">
        <v>173</v>
      </c>
      <c r="C112" s="25" t="s">
        <v>174</v>
      </c>
      <c r="D112" s="24" t="s">
        <v>442</v>
      </c>
      <c r="E112" s="24" t="s">
        <v>4158</v>
      </c>
      <c r="F112" s="24" t="s">
        <v>144</v>
      </c>
      <c r="G112" s="24" t="s">
        <v>145</v>
      </c>
      <c r="H112" s="24"/>
      <c r="I112" s="24" t="s">
        <v>112</v>
      </c>
      <c r="J112" s="24" t="s">
        <v>113</v>
      </c>
      <c r="K112" s="26">
        <v>55.46</v>
      </c>
      <c r="L112" s="27" t="s">
        <v>220</v>
      </c>
      <c r="M112" s="27" t="s">
        <v>139</v>
      </c>
      <c r="N112" s="24" t="s">
        <v>92</v>
      </c>
      <c r="O112" s="27" t="s">
        <v>38</v>
      </c>
    </row>
    <row r="113" spans="1:15" s="21" customFormat="1" ht="60">
      <c r="A113" s="24" t="s">
        <v>443</v>
      </c>
      <c r="B113" s="25" t="s">
        <v>173</v>
      </c>
      <c r="C113" s="25" t="s">
        <v>174</v>
      </c>
      <c r="D113" s="24" t="s">
        <v>444</v>
      </c>
      <c r="E113" s="24" t="s">
        <v>4158</v>
      </c>
      <c r="F113" s="24" t="s">
        <v>144</v>
      </c>
      <c r="G113" s="24" t="s">
        <v>145</v>
      </c>
      <c r="H113" s="24"/>
      <c r="I113" s="24" t="s">
        <v>33</v>
      </c>
      <c r="J113" s="24" t="s">
        <v>34</v>
      </c>
      <c r="K113" s="26">
        <v>555.39</v>
      </c>
      <c r="L113" s="27" t="s">
        <v>220</v>
      </c>
      <c r="M113" s="27" t="s">
        <v>406</v>
      </c>
      <c r="N113" s="24" t="s">
        <v>92</v>
      </c>
      <c r="O113" s="27" t="s">
        <v>38</v>
      </c>
    </row>
    <row r="114" spans="1:15" s="21" customFormat="1" ht="30">
      <c r="A114" s="24" t="s">
        <v>445</v>
      </c>
      <c r="B114" s="25" t="s">
        <v>173</v>
      </c>
      <c r="C114" s="25" t="s">
        <v>174</v>
      </c>
      <c r="D114" s="24" t="s">
        <v>446</v>
      </c>
      <c r="E114" s="24" t="s">
        <v>4158</v>
      </c>
      <c r="F114" s="24" t="s">
        <v>144</v>
      </c>
      <c r="G114" s="24" t="s">
        <v>145</v>
      </c>
      <c r="H114" s="24"/>
      <c r="I114" s="24" t="s">
        <v>137</v>
      </c>
      <c r="J114" s="24" t="s">
        <v>138</v>
      </c>
      <c r="K114" s="26">
        <v>33.71</v>
      </c>
      <c r="L114" s="27" t="s">
        <v>220</v>
      </c>
      <c r="M114" s="27" t="s">
        <v>139</v>
      </c>
      <c r="N114" s="24" t="s">
        <v>92</v>
      </c>
      <c r="O114" s="27" t="s">
        <v>38</v>
      </c>
    </row>
    <row r="115" spans="1:15" s="21" customFormat="1" ht="45">
      <c r="A115" s="24" t="s">
        <v>447</v>
      </c>
      <c r="B115" s="25" t="s">
        <v>412</v>
      </c>
      <c r="C115" s="25" t="s">
        <v>424</v>
      </c>
      <c r="D115" s="24" t="s">
        <v>448</v>
      </c>
      <c r="E115" s="24" t="s">
        <v>4158</v>
      </c>
      <c r="F115" s="24" t="s">
        <v>144</v>
      </c>
      <c r="G115" s="24" t="s">
        <v>145</v>
      </c>
      <c r="H115" s="24"/>
      <c r="I115" s="24" t="s">
        <v>137</v>
      </c>
      <c r="J115" s="24" t="s">
        <v>138</v>
      </c>
      <c r="K115" s="26">
        <v>360</v>
      </c>
      <c r="L115" s="27" t="s">
        <v>220</v>
      </c>
      <c r="M115" s="27" t="s">
        <v>121</v>
      </c>
      <c r="N115" s="24" t="s">
        <v>92</v>
      </c>
      <c r="O115" s="27" t="s">
        <v>38</v>
      </c>
    </row>
    <row r="116" spans="1:15" s="21" customFormat="1" ht="60">
      <c r="A116" s="24" t="s">
        <v>449</v>
      </c>
      <c r="B116" s="25" t="s">
        <v>152</v>
      </c>
      <c r="C116" s="25" t="s">
        <v>450</v>
      </c>
      <c r="D116" s="24" t="s">
        <v>451</v>
      </c>
      <c r="E116" s="24" t="s">
        <v>4158</v>
      </c>
      <c r="F116" s="24" t="s">
        <v>144</v>
      </c>
      <c r="G116" s="24" t="s">
        <v>145</v>
      </c>
      <c r="H116" s="24"/>
      <c r="I116" s="24" t="s">
        <v>33</v>
      </c>
      <c r="J116" s="24" t="s">
        <v>34</v>
      </c>
      <c r="K116" s="26">
        <v>1365.23</v>
      </c>
      <c r="L116" s="27" t="s">
        <v>220</v>
      </c>
      <c r="M116" s="27" t="s">
        <v>139</v>
      </c>
      <c r="N116" s="24" t="s">
        <v>92</v>
      </c>
      <c r="O116" s="27" t="s">
        <v>38</v>
      </c>
    </row>
    <row r="117" spans="1:15" s="21" customFormat="1" ht="30">
      <c r="A117" s="24" t="s">
        <v>452</v>
      </c>
      <c r="B117" s="25" t="s">
        <v>152</v>
      </c>
      <c r="C117" s="25" t="s">
        <v>450</v>
      </c>
      <c r="D117" s="24" t="s">
        <v>453</v>
      </c>
      <c r="E117" s="24" t="s">
        <v>4158</v>
      </c>
      <c r="F117" s="24" t="s">
        <v>144</v>
      </c>
      <c r="G117" s="24" t="s">
        <v>145</v>
      </c>
      <c r="H117" s="24"/>
      <c r="I117" s="24" t="s">
        <v>112</v>
      </c>
      <c r="J117" s="24" t="s">
        <v>113</v>
      </c>
      <c r="K117" s="26">
        <v>411.65</v>
      </c>
      <c r="L117" s="27" t="s">
        <v>220</v>
      </c>
      <c r="M117" s="27" t="s">
        <v>139</v>
      </c>
      <c r="N117" s="24" t="s">
        <v>92</v>
      </c>
      <c r="O117" s="27" t="s">
        <v>38</v>
      </c>
    </row>
    <row r="118" spans="1:15" s="21" customFormat="1" ht="60">
      <c r="A118" s="24" t="s">
        <v>454</v>
      </c>
      <c r="B118" s="25" t="s">
        <v>152</v>
      </c>
      <c r="C118" s="25" t="s">
        <v>153</v>
      </c>
      <c r="D118" s="24" t="s">
        <v>455</v>
      </c>
      <c r="E118" s="24" t="s">
        <v>4158</v>
      </c>
      <c r="F118" s="24" t="s">
        <v>144</v>
      </c>
      <c r="G118" s="24" t="s">
        <v>145</v>
      </c>
      <c r="H118" s="24"/>
      <c r="I118" s="24" t="s">
        <v>33</v>
      </c>
      <c r="J118" s="24" t="s">
        <v>34</v>
      </c>
      <c r="K118" s="26">
        <v>748.45</v>
      </c>
      <c r="L118" s="27" t="s">
        <v>220</v>
      </c>
      <c r="M118" s="27" t="s">
        <v>150</v>
      </c>
      <c r="N118" s="24" t="s">
        <v>92</v>
      </c>
      <c r="O118" s="27" t="s">
        <v>38</v>
      </c>
    </row>
    <row r="119" spans="1:15" s="21" customFormat="1" ht="30">
      <c r="A119" s="24" t="s">
        <v>456</v>
      </c>
      <c r="B119" s="25" t="s">
        <v>152</v>
      </c>
      <c r="C119" s="25" t="s">
        <v>153</v>
      </c>
      <c r="D119" s="24" t="s">
        <v>457</v>
      </c>
      <c r="E119" s="24" t="s">
        <v>4158</v>
      </c>
      <c r="F119" s="24" t="s">
        <v>144</v>
      </c>
      <c r="G119" s="24" t="s">
        <v>145</v>
      </c>
      <c r="H119" s="24"/>
      <c r="I119" s="24" t="s">
        <v>137</v>
      </c>
      <c r="J119" s="24" t="s">
        <v>138</v>
      </c>
      <c r="K119" s="26">
        <v>359.04</v>
      </c>
      <c r="L119" s="27" t="s">
        <v>220</v>
      </c>
      <c r="M119" s="27" t="s">
        <v>150</v>
      </c>
      <c r="N119" s="24" t="s">
        <v>92</v>
      </c>
      <c r="O119" s="27" t="s">
        <v>38</v>
      </c>
    </row>
    <row r="120" spans="1:15" s="21" customFormat="1" ht="60">
      <c r="A120" s="24" t="s">
        <v>458</v>
      </c>
      <c r="B120" s="25" t="s">
        <v>152</v>
      </c>
      <c r="C120" s="25" t="s">
        <v>459</v>
      </c>
      <c r="D120" s="24" t="s">
        <v>460</v>
      </c>
      <c r="E120" s="24" t="s">
        <v>4158</v>
      </c>
      <c r="F120" s="24" t="s">
        <v>144</v>
      </c>
      <c r="G120" s="24" t="s">
        <v>145</v>
      </c>
      <c r="H120" s="24"/>
      <c r="I120" s="24" t="s">
        <v>33</v>
      </c>
      <c r="J120" s="24" t="s">
        <v>34</v>
      </c>
      <c r="K120" s="26">
        <v>218.16</v>
      </c>
      <c r="L120" s="27" t="s">
        <v>220</v>
      </c>
      <c r="M120" s="27" t="s">
        <v>150</v>
      </c>
      <c r="N120" s="24" t="s">
        <v>92</v>
      </c>
      <c r="O120" s="27" t="s">
        <v>38</v>
      </c>
    </row>
    <row r="121" spans="1:15" s="21" customFormat="1" ht="60">
      <c r="A121" s="24" t="s">
        <v>461</v>
      </c>
      <c r="B121" s="25" t="s">
        <v>412</v>
      </c>
      <c r="C121" s="25" t="s">
        <v>462</v>
      </c>
      <c r="D121" s="24" t="s">
        <v>463</v>
      </c>
      <c r="E121" s="24" t="s">
        <v>4158</v>
      </c>
      <c r="F121" s="24" t="s">
        <v>144</v>
      </c>
      <c r="G121" s="24" t="s">
        <v>145</v>
      </c>
      <c r="H121" s="24"/>
      <c r="I121" s="24" t="s">
        <v>33</v>
      </c>
      <c r="J121" s="24" t="s">
        <v>34</v>
      </c>
      <c r="K121" s="26">
        <v>1166.4</v>
      </c>
      <c r="L121" s="27" t="s">
        <v>220</v>
      </c>
      <c r="M121" s="27" t="s">
        <v>139</v>
      </c>
      <c r="N121" s="24" t="s">
        <v>92</v>
      </c>
      <c r="O121" s="27" t="s">
        <v>38</v>
      </c>
    </row>
    <row r="122" spans="1:15" s="21" customFormat="1" ht="60">
      <c r="A122" s="24" t="s">
        <v>464</v>
      </c>
      <c r="B122" s="25" t="s">
        <v>152</v>
      </c>
      <c r="C122" s="25" t="s">
        <v>465</v>
      </c>
      <c r="D122" s="24" t="s">
        <v>466</v>
      </c>
      <c r="E122" s="24" t="s">
        <v>4158</v>
      </c>
      <c r="F122" s="24" t="s">
        <v>144</v>
      </c>
      <c r="G122" s="24" t="s">
        <v>145</v>
      </c>
      <c r="H122" s="24"/>
      <c r="I122" s="24" t="s">
        <v>33</v>
      </c>
      <c r="J122" s="24" t="s">
        <v>34</v>
      </c>
      <c r="K122" s="26">
        <v>592.61</v>
      </c>
      <c r="L122" s="27" t="s">
        <v>220</v>
      </c>
      <c r="M122" s="27" t="s">
        <v>139</v>
      </c>
      <c r="N122" s="24" t="s">
        <v>92</v>
      </c>
      <c r="O122" s="27" t="s">
        <v>38</v>
      </c>
    </row>
    <row r="123" spans="1:15" s="21" customFormat="1" ht="60">
      <c r="A123" s="24" t="s">
        <v>467</v>
      </c>
      <c r="B123" s="25" t="s">
        <v>47</v>
      </c>
      <c r="C123" s="25" t="s">
        <v>48</v>
      </c>
      <c r="D123" s="24" t="s">
        <v>468</v>
      </c>
      <c r="E123" s="24" t="s">
        <v>4158</v>
      </c>
      <c r="F123" s="24"/>
      <c r="G123" s="24"/>
      <c r="H123" s="24"/>
      <c r="I123" s="24" t="s">
        <v>33</v>
      </c>
      <c r="J123" s="24" t="s">
        <v>34</v>
      </c>
      <c r="K123" s="26">
        <v>3616.92</v>
      </c>
      <c r="L123" s="27" t="s">
        <v>220</v>
      </c>
      <c r="M123" s="27" t="s">
        <v>74</v>
      </c>
      <c r="N123" s="24" t="s">
        <v>92</v>
      </c>
      <c r="O123" s="27" t="s">
        <v>38</v>
      </c>
    </row>
    <row r="124" spans="1:15" s="21" customFormat="1" ht="75">
      <c r="A124" s="24" t="s">
        <v>469</v>
      </c>
      <c r="B124" s="25" t="s">
        <v>47</v>
      </c>
      <c r="C124" s="25" t="s">
        <v>48</v>
      </c>
      <c r="D124" s="24" t="s">
        <v>470</v>
      </c>
      <c r="E124" s="24" t="s">
        <v>4158</v>
      </c>
      <c r="F124" s="24"/>
      <c r="G124" s="24"/>
      <c r="H124" s="24"/>
      <c r="I124" s="24" t="s">
        <v>33</v>
      </c>
      <c r="J124" s="24" t="s">
        <v>34</v>
      </c>
      <c r="K124" s="26">
        <v>1500</v>
      </c>
      <c r="L124" s="27" t="s">
        <v>220</v>
      </c>
      <c r="M124" s="27" t="s">
        <v>74</v>
      </c>
      <c r="N124" s="24" t="s">
        <v>92</v>
      </c>
      <c r="O124" s="27" t="s">
        <v>38</v>
      </c>
    </row>
    <row r="125" spans="1:15" s="21" customFormat="1" ht="60">
      <c r="A125" s="24" t="s">
        <v>471</v>
      </c>
      <c r="B125" s="25" t="s">
        <v>472</v>
      </c>
      <c r="C125" s="25" t="s">
        <v>48</v>
      </c>
      <c r="D125" s="24" t="s">
        <v>473</v>
      </c>
      <c r="E125" s="24" t="s">
        <v>4158</v>
      </c>
      <c r="F125" s="24"/>
      <c r="G125" s="24"/>
      <c r="H125" s="24"/>
      <c r="I125" s="24" t="s">
        <v>33</v>
      </c>
      <c r="J125" s="24" t="s">
        <v>34</v>
      </c>
      <c r="K125" s="26">
        <v>701.7</v>
      </c>
      <c r="L125" s="27" t="s">
        <v>220</v>
      </c>
      <c r="M125" s="27" t="s">
        <v>74</v>
      </c>
      <c r="N125" s="24" t="s">
        <v>92</v>
      </c>
      <c r="O125" s="27" t="s">
        <v>38</v>
      </c>
    </row>
    <row r="126" spans="1:15" s="21" customFormat="1" ht="45">
      <c r="A126" s="24" t="s">
        <v>474</v>
      </c>
      <c r="B126" s="25" t="s">
        <v>475</v>
      </c>
      <c r="C126" s="25" t="s">
        <v>476</v>
      </c>
      <c r="D126" s="24" t="s">
        <v>477</v>
      </c>
      <c r="E126" s="24" t="s">
        <v>4158</v>
      </c>
      <c r="F126" s="24"/>
      <c r="G126" s="24"/>
      <c r="H126" s="24"/>
      <c r="I126" s="24" t="s">
        <v>206</v>
      </c>
      <c r="J126" s="24" t="s">
        <v>207</v>
      </c>
      <c r="K126" s="26">
        <v>950</v>
      </c>
      <c r="L126" s="27" t="s">
        <v>220</v>
      </c>
      <c r="M126" s="27" t="s">
        <v>74</v>
      </c>
      <c r="N126" s="24" t="s">
        <v>92</v>
      </c>
      <c r="O126" s="27" t="s">
        <v>38</v>
      </c>
    </row>
    <row r="127" spans="1:15" s="21" customFormat="1" ht="30">
      <c r="A127" s="24" t="s">
        <v>478</v>
      </c>
      <c r="B127" s="25" t="s">
        <v>479</v>
      </c>
      <c r="C127" s="25" t="s">
        <v>480</v>
      </c>
      <c r="D127" s="24" t="s">
        <v>481</v>
      </c>
      <c r="E127" s="24" t="s">
        <v>4158</v>
      </c>
      <c r="F127" s="24" t="s">
        <v>30</v>
      </c>
      <c r="G127" s="24" t="s">
        <v>31</v>
      </c>
      <c r="H127" s="24"/>
      <c r="I127" s="24" t="s">
        <v>112</v>
      </c>
      <c r="J127" s="24" t="s">
        <v>113</v>
      </c>
      <c r="K127" s="26">
        <v>1995.84</v>
      </c>
      <c r="L127" s="27" t="s">
        <v>220</v>
      </c>
      <c r="M127" s="27" t="s">
        <v>150</v>
      </c>
      <c r="N127" s="24" t="s">
        <v>92</v>
      </c>
      <c r="O127" s="27" t="s">
        <v>38</v>
      </c>
    </row>
    <row r="128" spans="1:15" s="21" customFormat="1" ht="60">
      <c r="A128" s="24" t="s">
        <v>482</v>
      </c>
      <c r="B128" s="25" t="s">
        <v>483</v>
      </c>
      <c r="C128" s="25" t="s">
        <v>484</v>
      </c>
      <c r="D128" s="24" t="s">
        <v>485</v>
      </c>
      <c r="E128" s="24" t="s">
        <v>4158</v>
      </c>
      <c r="F128" s="24" t="s">
        <v>110</v>
      </c>
      <c r="G128" s="24" t="s">
        <v>111</v>
      </c>
      <c r="H128" s="24"/>
      <c r="I128" s="24" t="s">
        <v>33</v>
      </c>
      <c r="J128" s="24" t="s">
        <v>34</v>
      </c>
      <c r="K128" s="26">
        <v>796.77</v>
      </c>
      <c r="L128" s="27" t="s">
        <v>220</v>
      </c>
      <c r="M128" s="27" t="s">
        <v>139</v>
      </c>
      <c r="N128" s="24" t="s">
        <v>92</v>
      </c>
      <c r="O128" s="27" t="s">
        <v>38</v>
      </c>
    </row>
    <row r="129" spans="1:15" s="21" customFormat="1" ht="60">
      <c r="A129" s="24" t="s">
        <v>486</v>
      </c>
      <c r="B129" s="25" t="s">
        <v>483</v>
      </c>
      <c r="C129" s="25" t="s">
        <v>484</v>
      </c>
      <c r="D129" s="24" t="s">
        <v>487</v>
      </c>
      <c r="E129" s="24" t="s">
        <v>4158</v>
      </c>
      <c r="F129" s="24" t="s">
        <v>110</v>
      </c>
      <c r="G129" s="24" t="s">
        <v>111</v>
      </c>
      <c r="H129" s="24"/>
      <c r="I129" s="24" t="s">
        <v>137</v>
      </c>
      <c r="J129" s="24" t="s">
        <v>138</v>
      </c>
      <c r="K129" s="26">
        <v>164.41</v>
      </c>
      <c r="L129" s="27" t="s">
        <v>220</v>
      </c>
      <c r="M129" s="27" t="s">
        <v>139</v>
      </c>
      <c r="N129" s="24" t="s">
        <v>92</v>
      </c>
      <c r="O129" s="27" t="s">
        <v>38</v>
      </c>
    </row>
    <row r="130" spans="1:15" s="21" customFormat="1" ht="30">
      <c r="A130" s="24" t="s">
        <v>488</v>
      </c>
      <c r="B130" s="25" t="s">
        <v>412</v>
      </c>
      <c r="C130" s="25" t="s">
        <v>489</v>
      </c>
      <c r="D130" s="24" t="s">
        <v>490</v>
      </c>
      <c r="E130" s="24" t="s">
        <v>4158</v>
      </c>
      <c r="F130" s="24" t="s">
        <v>144</v>
      </c>
      <c r="G130" s="24" t="s">
        <v>145</v>
      </c>
      <c r="H130" s="24"/>
      <c r="I130" s="24" t="s">
        <v>112</v>
      </c>
      <c r="J130" s="24" t="s">
        <v>113</v>
      </c>
      <c r="K130" s="26">
        <v>100</v>
      </c>
      <c r="L130" s="27" t="s">
        <v>220</v>
      </c>
      <c r="M130" s="27" t="s">
        <v>102</v>
      </c>
      <c r="N130" s="24" t="s">
        <v>92</v>
      </c>
      <c r="O130" s="27" t="s">
        <v>38</v>
      </c>
    </row>
    <row r="131" spans="1:15" s="21" customFormat="1" ht="30">
      <c r="A131" s="24" t="s">
        <v>491</v>
      </c>
      <c r="B131" s="25" t="s">
        <v>492</v>
      </c>
      <c r="C131" s="25" t="s">
        <v>493</v>
      </c>
      <c r="D131" s="24" t="s">
        <v>494</v>
      </c>
      <c r="E131" s="24" t="s">
        <v>4158</v>
      </c>
      <c r="F131" s="24" t="s">
        <v>144</v>
      </c>
      <c r="G131" s="24" t="s">
        <v>145</v>
      </c>
      <c r="H131" s="24"/>
      <c r="I131" s="24" t="s">
        <v>137</v>
      </c>
      <c r="J131" s="24" t="s">
        <v>138</v>
      </c>
      <c r="K131" s="26">
        <v>240</v>
      </c>
      <c r="L131" s="27" t="s">
        <v>220</v>
      </c>
      <c r="M131" s="27" t="s">
        <v>139</v>
      </c>
      <c r="N131" s="24" t="s">
        <v>92</v>
      </c>
      <c r="O131" s="27" t="s">
        <v>38</v>
      </c>
    </row>
    <row r="132" spans="1:15" s="21" customFormat="1" ht="105">
      <c r="A132" s="24" t="s">
        <v>495</v>
      </c>
      <c r="B132" s="25" t="s">
        <v>116</v>
      </c>
      <c r="C132" s="25" t="s">
        <v>318</v>
      </c>
      <c r="D132" s="24" t="s">
        <v>496</v>
      </c>
      <c r="E132" s="24" t="s">
        <v>4158</v>
      </c>
      <c r="F132" s="24"/>
      <c r="G132" s="24"/>
      <c r="H132" s="24"/>
      <c r="I132" s="24" t="s">
        <v>206</v>
      </c>
      <c r="J132" s="24" t="s">
        <v>207</v>
      </c>
      <c r="K132" s="26">
        <v>30498.19</v>
      </c>
      <c r="L132" s="27" t="s">
        <v>220</v>
      </c>
      <c r="M132" s="27" t="s">
        <v>320</v>
      </c>
      <c r="N132" s="24" t="s">
        <v>92</v>
      </c>
      <c r="O132" s="27" t="s">
        <v>38</v>
      </c>
    </row>
    <row r="133" spans="1:15" s="21" customFormat="1" ht="30">
      <c r="A133" s="24" t="s">
        <v>497</v>
      </c>
      <c r="B133" s="25" t="s">
        <v>412</v>
      </c>
      <c r="C133" s="25" t="s">
        <v>424</v>
      </c>
      <c r="D133" s="24" t="s">
        <v>498</v>
      </c>
      <c r="E133" s="24" t="s">
        <v>4158</v>
      </c>
      <c r="F133" s="24" t="s">
        <v>144</v>
      </c>
      <c r="G133" s="24" t="s">
        <v>145</v>
      </c>
      <c r="H133" s="24"/>
      <c r="I133" s="24" t="s">
        <v>112</v>
      </c>
      <c r="J133" s="24" t="s">
        <v>113</v>
      </c>
      <c r="K133" s="26">
        <v>399.96</v>
      </c>
      <c r="L133" s="27" t="s">
        <v>220</v>
      </c>
      <c r="M133" s="27" t="s">
        <v>102</v>
      </c>
      <c r="N133" s="24" t="s">
        <v>92</v>
      </c>
      <c r="O133" s="27" t="s">
        <v>38</v>
      </c>
    </row>
    <row r="134" spans="1:15" s="21" customFormat="1" ht="60">
      <c r="A134" s="24" t="s">
        <v>499</v>
      </c>
      <c r="B134" s="25" t="s">
        <v>483</v>
      </c>
      <c r="C134" s="25" t="s">
        <v>500</v>
      </c>
      <c r="D134" s="24" t="s">
        <v>501</v>
      </c>
      <c r="E134" s="24" t="s">
        <v>4158</v>
      </c>
      <c r="F134" s="24" t="s">
        <v>110</v>
      </c>
      <c r="G134" s="24" t="s">
        <v>111</v>
      </c>
      <c r="H134" s="24"/>
      <c r="I134" s="24" t="s">
        <v>33</v>
      </c>
      <c r="J134" s="24" t="s">
        <v>34</v>
      </c>
      <c r="K134" s="26">
        <v>17936.6</v>
      </c>
      <c r="L134" s="27" t="s">
        <v>220</v>
      </c>
      <c r="M134" s="27" t="s">
        <v>74</v>
      </c>
      <c r="N134" s="24" t="s">
        <v>92</v>
      </c>
      <c r="O134" s="27" t="s">
        <v>38</v>
      </c>
    </row>
    <row r="135" spans="1:15" s="21" customFormat="1" ht="60">
      <c r="A135" s="24" t="s">
        <v>502</v>
      </c>
      <c r="B135" s="25" t="s">
        <v>483</v>
      </c>
      <c r="C135" s="25" t="s">
        <v>500</v>
      </c>
      <c r="D135" s="24" t="s">
        <v>503</v>
      </c>
      <c r="E135" s="24" t="s">
        <v>4158</v>
      </c>
      <c r="F135" s="24" t="s">
        <v>110</v>
      </c>
      <c r="G135" s="24" t="s">
        <v>111</v>
      </c>
      <c r="H135" s="24"/>
      <c r="I135" s="24" t="s">
        <v>112</v>
      </c>
      <c r="J135" s="24" t="s">
        <v>113</v>
      </c>
      <c r="K135" s="26">
        <v>385.28</v>
      </c>
      <c r="L135" s="27" t="s">
        <v>220</v>
      </c>
      <c r="M135" s="27" t="s">
        <v>74</v>
      </c>
      <c r="N135" s="24" t="s">
        <v>92</v>
      </c>
      <c r="O135" s="27" t="s">
        <v>38</v>
      </c>
    </row>
    <row r="136" spans="1:15" s="21" customFormat="1" ht="60">
      <c r="A136" s="24" t="s">
        <v>504</v>
      </c>
      <c r="B136" s="25" t="s">
        <v>483</v>
      </c>
      <c r="C136" s="25" t="s">
        <v>500</v>
      </c>
      <c r="D136" s="24" t="s">
        <v>505</v>
      </c>
      <c r="E136" s="24" t="s">
        <v>4158</v>
      </c>
      <c r="F136" s="24" t="s">
        <v>110</v>
      </c>
      <c r="G136" s="24" t="s">
        <v>111</v>
      </c>
      <c r="H136" s="24"/>
      <c r="I136" s="24" t="s">
        <v>137</v>
      </c>
      <c r="J136" s="24" t="s">
        <v>138</v>
      </c>
      <c r="K136" s="26">
        <v>885.4</v>
      </c>
      <c r="L136" s="27" t="s">
        <v>220</v>
      </c>
      <c r="M136" s="27" t="s">
        <v>74</v>
      </c>
      <c r="N136" s="24" t="s">
        <v>92</v>
      </c>
      <c r="O136" s="27" t="s">
        <v>38</v>
      </c>
    </row>
    <row r="137" spans="1:15" s="21" customFormat="1" ht="60">
      <c r="A137" s="24" t="s">
        <v>506</v>
      </c>
      <c r="B137" s="25" t="s">
        <v>492</v>
      </c>
      <c r="C137" s="25" t="s">
        <v>507</v>
      </c>
      <c r="D137" s="24" t="s">
        <v>508</v>
      </c>
      <c r="E137" s="24" t="s">
        <v>4158</v>
      </c>
      <c r="F137" s="24" t="s">
        <v>135</v>
      </c>
      <c r="G137" s="24" t="s">
        <v>136</v>
      </c>
      <c r="H137" s="24"/>
      <c r="I137" s="24" t="s">
        <v>33</v>
      </c>
      <c r="J137" s="24" t="s">
        <v>34</v>
      </c>
      <c r="K137" s="26">
        <v>782.56</v>
      </c>
      <c r="L137" s="27" t="s">
        <v>220</v>
      </c>
      <c r="M137" s="27" t="s">
        <v>139</v>
      </c>
      <c r="N137" s="24" t="s">
        <v>92</v>
      </c>
      <c r="O137" s="27" t="s">
        <v>38</v>
      </c>
    </row>
    <row r="138" spans="1:15" s="21" customFormat="1" ht="30">
      <c r="A138" s="24" t="s">
        <v>509</v>
      </c>
      <c r="B138" s="25" t="s">
        <v>492</v>
      </c>
      <c r="C138" s="25" t="s">
        <v>507</v>
      </c>
      <c r="D138" s="24" t="s">
        <v>510</v>
      </c>
      <c r="E138" s="24" t="s">
        <v>4158</v>
      </c>
      <c r="F138" s="24" t="s">
        <v>135</v>
      </c>
      <c r="G138" s="24" t="s">
        <v>136</v>
      </c>
      <c r="H138" s="24"/>
      <c r="I138" s="24" t="s">
        <v>112</v>
      </c>
      <c r="J138" s="24" t="s">
        <v>113</v>
      </c>
      <c r="K138" s="26">
        <v>192.37</v>
      </c>
      <c r="L138" s="27" t="s">
        <v>220</v>
      </c>
      <c r="M138" s="27" t="s">
        <v>139</v>
      </c>
      <c r="N138" s="24" t="s">
        <v>92</v>
      </c>
      <c r="O138" s="27" t="s">
        <v>38</v>
      </c>
    </row>
    <row r="139" spans="1:15" s="21" customFormat="1" ht="60">
      <c r="A139" s="24" t="s">
        <v>511</v>
      </c>
      <c r="B139" s="25" t="s">
        <v>492</v>
      </c>
      <c r="C139" s="25" t="s">
        <v>493</v>
      </c>
      <c r="D139" s="24" t="s">
        <v>512</v>
      </c>
      <c r="E139" s="24" t="s">
        <v>4158</v>
      </c>
      <c r="F139" s="24" t="s">
        <v>144</v>
      </c>
      <c r="G139" s="24" t="s">
        <v>145</v>
      </c>
      <c r="H139" s="24"/>
      <c r="I139" s="24" t="s">
        <v>33</v>
      </c>
      <c r="J139" s="24" t="s">
        <v>34</v>
      </c>
      <c r="K139" s="26">
        <v>247.5</v>
      </c>
      <c r="L139" s="27" t="s">
        <v>220</v>
      </c>
      <c r="M139" s="27" t="s">
        <v>139</v>
      </c>
      <c r="N139" s="24" t="s">
        <v>92</v>
      </c>
      <c r="O139" s="27" t="s">
        <v>38</v>
      </c>
    </row>
    <row r="140" spans="1:15" s="21" customFormat="1" ht="60">
      <c r="A140" s="24" t="s">
        <v>513</v>
      </c>
      <c r="B140" s="25" t="s">
        <v>492</v>
      </c>
      <c r="C140" s="25" t="s">
        <v>514</v>
      </c>
      <c r="D140" s="24" t="s">
        <v>515</v>
      </c>
      <c r="E140" s="24" t="s">
        <v>4158</v>
      </c>
      <c r="F140" s="24" t="s">
        <v>110</v>
      </c>
      <c r="G140" s="24" t="s">
        <v>111</v>
      </c>
      <c r="H140" s="24"/>
      <c r="I140" s="24" t="s">
        <v>33</v>
      </c>
      <c r="J140" s="24" t="s">
        <v>34</v>
      </c>
      <c r="K140" s="26">
        <v>1481.13</v>
      </c>
      <c r="L140" s="27" t="s">
        <v>220</v>
      </c>
      <c r="M140" s="27" t="s">
        <v>139</v>
      </c>
      <c r="N140" s="24" t="s">
        <v>92</v>
      </c>
      <c r="O140" s="27" t="s">
        <v>38</v>
      </c>
    </row>
    <row r="141" spans="1:15" s="21" customFormat="1" ht="60">
      <c r="A141" s="24" t="s">
        <v>516</v>
      </c>
      <c r="B141" s="25" t="s">
        <v>492</v>
      </c>
      <c r="C141" s="25" t="s">
        <v>514</v>
      </c>
      <c r="D141" s="24" t="s">
        <v>517</v>
      </c>
      <c r="E141" s="24" t="s">
        <v>4158</v>
      </c>
      <c r="F141" s="24" t="s">
        <v>110</v>
      </c>
      <c r="G141" s="24" t="s">
        <v>111</v>
      </c>
      <c r="H141" s="24"/>
      <c r="I141" s="24" t="s">
        <v>112</v>
      </c>
      <c r="J141" s="24" t="s">
        <v>113</v>
      </c>
      <c r="K141" s="26">
        <v>38</v>
      </c>
      <c r="L141" s="27" t="s">
        <v>220</v>
      </c>
      <c r="M141" s="27" t="s">
        <v>139</v>
      </c>
      <c r="N141" s="24" t="s">
        <v>92</v>
      </c>
      <c r="O141" s="27" t="s">
        <v>38</v>
      </c>
    </row>
    <row r="142" spans="1:15" s="21" customFormat="1" ht="60">
      <c r="A142" s="24" t="s">
        <v>518</v>
      </c>
      <c r="B142" s="25" t="s">
        <v>519</v>
      </c>
      <c r="C142" s="25" t="s">
        <v>520</v>
      </c>
      <c r="D142" s="24" t="s">
        <v>521</v>
      </c>
      <c r="E142" s="24" t="s">
        <v>4158</v>
      </c>
      <c r="F142" s="24" t="s">
        <v>110</v>
      </c>
      <c r="G142" s="24" t="s">
        <v>111</v>
      </c>
      <c r="H142" s="24"/>
      <c r="I142" s="24" t="s">
        <v>33</v>
      </c>
      <c r="J142" s="24" t="s">
        <v>34</v>
      </c>
      <c r="K142" s="26">
        <v>11573.12</v>
      </c>
      <c r="L142" s="27" t="s">
        <v>220</v>
      </c>
      <c r="M142" s="27" t="s">
        <v>139</v>
      </c>
      <c r="N142" s="24" t="s">
        <v>92</v>
      </c>
      <c r="O142" s="27" t="s">
        <v>38</v>
      </c>
    </row>
    <row r="143" spans="1:15" s="21" customFormat="1" ht="60">
      <c r="A143" s="24" t="s">
        <v>522</v>
      </c>
      <c r="B143" s="25" t="s">
        <v>519</v>
      </c>
      <c r="C143" s="25" t="s">
        <v>520</v>
      </c>
      <c r="D143" s="24" t="s">
        <v>523</v>
      </c>
      <c r="E143" s="24" t="s">
        <v>4158</v>
      </c>
      <c r="F143" s="24" t="s">
        <v>110</v>
      </c>
      <c r="G143" s="24" t="s">
        <v>111</v>
      </c>
      <c r="H143" s="24"/>
      <c r="I143" s="24" t="s">
        <v>137</v>
      </c>
      <c r="J143" s="24" t="s">
        <v>138</v>
      </c>
      <c r="K143" s="26">
        <v>4046.25</v>
      </c>
      <c r="L143" s="27" t="s">
        <v>220</v>
      </c>
      <c r="M143" s="27" t="s">
        <v>139</v>
      </c>
      <c r="N143" s="24" t="s">
        <v>92</v>
      </c>
      <c r="O143" s="27" t="s">
        <v>38</v>
      </c>
    </row>
    <row r="144" spans="1:15" s="21" customFormat="1" ht="60">
      <c r="A144" s="24" t="s">
        <v>524</v>
      </c>
      <c r="B144" s="25" t="s">
        <v>492</v>
      </c>
      <c r="C144" s="25" t="s">
        <v>525</v>
      </c>
      <c r="D144" s="24" t="s">
        <v>526</v>
      </c>
      <c r="E144" s="24" t="s">
        <v>4158</v>
      </c>
      <c r="F144" s="24" t="s">
        <v>110</v>
      </c>
      <c r="G144" s="24" t="s">
        <v>111</v>
      </c>
      <c r="H144" s="24"/>
      <c r="I144" s="24" t="s">
        <v>33</v>
      </c>
      <c r="J144" s="24" t="s">
        <v>34</v>
      </c>
      <c r="K144" s="26">
        <v>3331</v>
      </c>
      <c r="L144" s="27" t="s">
        <v>220</v>
      </c>
      <c r="M144" s="27" t="s">
        <v>313</v>
      </c>
      <c r="N144" s="24" t="s">
        <v>92</v>
      </c>
      <c r="O144" s="27" t="s">
        <v>38</v>
      </c>
    </row>
    <row r="145" spans="1:15" s="21" customFormat="1" ht="60">
      <c r="A145" s="24" t="s">
        <v>527</v>
      </c>
      <c r="B145" s="25" t="s">
        <v>492</v>
      </c>
      <c r="C145" s="25" t="s">
        <v>525</v>
      </c>
      <c r="D145" s="24" t="s">
        <v>528</v>
      </c>
      <c r="E145" s="24" t="s">
        <v>4158</v>
      </c>
      <c r="F145" s="24" t="s">
        <v>110</v>
      </c>
      <c r="G145" s="24" t="s">
        <v>111</v>
      </c>
      <c r="H145" s="24"/>
      <c r="I145" s="24" t="s">
        <v>112</v>
      </c>
      <c r="J145" s="24" t="s">
        <v>113</v>
      </c>
      <c r="K145" s="26">
        <v>700</v>
      </c>
      <c r="L145" s="27" t="s">
        <v>220</v>
      </c>
      <c r="M145" s="27" t="s">
        <v>139</v>
      </c>
      <c r="N145" s="24" t="s">
        <v>92</v>
      </c>
      <c r="O145" s="27" t="s">
        <v>38</v>
      </c>
    </row>
    <row r="146" spans="1:15" s="21" customFormat="1" ht="45">
      <c r="A146" s="24" t="s">
        <v>529</v>
      </c>
      <c r="B146" s="25" t="s">
        <v>530</v>
      </c>
      <c r="C146" s="25" t="s">
        <v>531</v>
      </c>
      <c r="D146" s="24" t="s">
        <v>532</v>
      </c>
      <c r="E146" s="24" t="s">
        <v>4158</v>
      </c>
      <c r="F146" s="24" t="s">
        <v>144</v>
      </c>
      <c r="G146" s="24" t="s">
        <v>145</v>
      </c>
      <c r="H146" s="24"/>
      <c r="I146" s="24" t="s">
        <v>112</v>
      </c>
      <c r="J146" s="24" t="s">
        <v>113</v>
      </c>
      <c r="K146" s="26">
        <v>985</v>
      </c>
      <c r="L146" s="27" t="s">
        <v>220</v>
      </c>
      <c r="M146" s="27" t="s">
        <v>150</v>
      </c>
      <c r="N146" s="24" t="s">
        <v>92</v>
      </c>
      <c r="O146" s="27" t="s">
        <v>38</v>
      </c>
    </row>
    <row r="147" spans="1:15" s="21" customFormat="1" ht="60">
      <c r="A147" s="24" t="s">
        <v>533</v>
      </c>
      <c r="B147" s="25" t="s">
        <v>166</v>
      </c>
      <c r="C147" s="25" t="s">
        <v>167</v>
      </c>
      <c r="D147" s="24" t="s">
        <v>534</v>
      </c>
      <c r="E147" s="24" t="s">
        <v>4158</v>
      </c>
      <c r="F147" s="24" t="s">
        <v>144</v>
      </c>
      <c r="G147" s="24" t="s">
        <v>145</v>
      </c>
      <c r="H147" s="24"/>
      <c r="I147" s="24" t="s">
        <v>33</v>
      </c>
      <c r="J147" s="24" t="s">
        <v>34</v>
      </c>
      <c r="K147" s="26">
        <v>2382.4</v>
      </c>
      <c r="L147" s="27" t="s">
        <v>220</v>
      </c>
      <c r="M147" s="27" t="s">
        <v>161</v>
      </c>
      <c r="N147" s="24" t="s">
        <v>92</v>
      </c>
      <c r="O147" s="27" t="s">
        <v>38</v>
      </c>
    </row>
    <row r="148" spans="1:15" s="21" customFormat="1" ht="60">
      <c r="A148" s="24" t="s">
        <v>535</v>
      </c>
      <c r="B148" s="25" t="s">
        <v>166</v>
      </c>
      <c r="C148" s="25" t="s">
        <v>167</v>
      </c>
      <c r="D148" s="24" t="s">
        <v>536</v>
      </c>
      <c r="E148" s="24" t="s">
        <v>4158</v>
      </c>
      <c r="F148" s="24" t="s">
        <v>144</v>
      </c>
      <c r="G148" s="24" t="s">
        <v>145</v>
      </c>
      <c r="H148" s="24"/>
      <c r="I148" s="24" t="s">
        <v>33</v>
      </c>
      <c r="J148" s="24" t="s">
        <v>34</v>
      </c>
      <c r="K148" s="26">
        <v>6399.4</v>
      </c>
      <c r="L148" s="27" t="s">
        <v>220</v>
      </c>
      <c r="M148" s="27" t="s">
        <v>102</v>
      </c>
      <c r="N148" s="24" t="s">
        <v>92</v>
      </c>
      <c r="O148" s="27" t="s">
        <v>38</v>
      </c>
    </row>
    <row r="149" spans="1:15" s="21" customFormat="1" ht="45">
      <c r="A149" s="24" t="s">
        <v>537</v>
      </c>
      <c r="B149" s="25" t="s">
        <v>166</v>
      </c>
      <c r="C149" s="25" t="s">
        <v>538</v>
      </c>
      <c r="D149" s="24" t="s">
        <v>539</v>
      </c>
      <c r="E149" s="24" t="s">
        <v>4158</v>
      </c>
      <c r="F149" s="24" t="s">
        <v>144</v>
      </c>
      <c r="G149" s="24" t="s">
        <v>145</v>
      </c>
      <c r="H149" s="24"/>
      <c r="I149" s="24" t="s">
        <v>137</v>
      </c>
      <c r="J149" s="24" t="s">
        <v>138</v>
      </c>
      <c r="K149" s="26">
        <v>463.97</v>
      </c>
      <c r="L149" s="27" t="s">
        <v>220</v>
      </c>
      <c r="M149" s="27" t="s">
        <v>150</v>
      </c>
      <c r="N149" s="24" t="s">
        <v>92</v>
      </c>
      <c r="O149" s="27" t="s">
        <v>38</v>
      </c>
    </row>
    <row r="150" spans="1:15" s="21" customFormat="1" ht="60">
      <c r="A150" s="24" t="s">
        <v>540</v>
      </c>
      <c r="B150" s="25" t="s">
        <v>541</v>
      </c>
      <c r="C150" s="25" t="s">
        <v>542</v>
      </c>
      <c r="D150" s="24" t="s">
        <v>543</v>
      </c>
      <c r="E150" s="24" t="s">
        <v>4158</v>
      </c>
      <c r="F150" s="24" t="s">
        <v>110</v>
      </c>
      <c r="G150" s="24" t="s">
        <v>111</v>
      </c>
      <c r="H150" s="24"/>
      <c r="I150" s="24" t="s">
        <v>33</v>
      </c>
      <c r="J150" s="24" t="s">
        <v>34</v>
      </c>
      <c r="K150" s="26">
        <v>7013.36</v>
      </c>
      <c r="L150" s="27" t="s">
        <v>220</v>
      </c>
      <c r="M150" s="27" t="s">
        <v>294</v>
      </c>
      <c r="N150" s="24" t="s">
        <v>92</v>
      </c>
      <c r="O150" s="27" t="s">
        <v>38</v>
      </c>
    </row>
    <row r="151" spans="1:15" s="21" customFormat="1" ht="60">
      <c r="A151" s="24" t="s">
        <v>544</v>
      </c>
      <c r="B151" s="25" t="s">
        <v>541</v>
      </c>
      <c r="C151" s="25" t="s">
        <v>542</v>
      </c>
      <c r="D151" s="24" t="s">
        <v>545</v>
      </c>
      <c r="E151" s="24" t="s">
        <v>4158</v>
      </c>
      <c r="F151" s="24" t="s">
        <v>110</v>
      </c>
      <c r="G151" s="24" t="s">
        <v>111</v>
      </c>
      <c r="H151" s="24"/>
      <c r="I151" s="24" t="s">
        <v>137</v>
      </c>
      <c r="J151" s="24" t="s">
        <v>138</v>
      </c>
      <c r="K151" s="26">
        <v>373.5</v>
      </c>
      <c r="L151" s="27" t="s">
        <v>220</v>
      </c>
      <c r="M151" s="27" t="s">
        <v>74</v>
      </c>
      <c r="N151" s="24" t="s">
        <v>92</v>
      </c>
      <c r="O151" s="27" t="s">
        <v>38</v>
      </c>
    </row>
    <row r="152" spans="1:15" s="21" customFormat="1" ht="60">
      <c r="A152" s="24" t="s">
        <v>546</v>
      </c>
      <c r="B152" s="25" t="s">
        <v>541</v>
      </c>
      <c r="C152" s="25" t="s">
        <v>542</v>
      </c>
      <c r="D152" s="24" t="s">
        <v>547</v>
      </c>
      <c r="E152" s="24" t="s">
        <v>4158</v>
      </c>
      <c r="F152" s="24" t="s">
        <v>110</v>
      </c>
      <c r="G152" s="24" t="s">
        <v>111</v>
      </c>
      <c r="H152" s="24"/>
      <c r="I152" s="24" t="s">
        <v>112</v>
      </c>
      <c r="J152" s="24" t="s">
        <v>113</v>
      </c>
      <c r="K152" s="26">
        <v>840</v>
      </c>
      <c r="L152" s="27" t="s">
        <v>220</v>
      </c>
      <c r="M152" s="27" t="s">
        <v>74</v>
      </c>
      <c r="N152" s="24" t="s">
        <v>92</v>
      </c>
      <c r="O152" s="27" t="s">
        <v>38</v>
      </c>
    </row>
    <row r="153" spans="1:15" s="21" customFormat="1" ht="60">
      <c r="A153" s="24" t="s">
        <v>548</v>
      </c>
      <c r="B153" s="25" t="s">
        <v>492</v>
      </c>
      <c r="C153" s="25" t="s">
        <v>525</v>
      </c>
      <c r="D153" s="24" t="s">
        <v>549</v>
      </c>
      <c r="E153" s="24" t="s">
        <v>4158</v>
      </c>
      <c r="F153" s="24" t="s">
        <v>110</v>
      </c>
      <c r="G153" s="24" t="s">
        <v>111</v>
      </c>
      <c r="H153" s="24"/>
      <c r="I153" s="24" t="s">
        <v>33</v>
      </c>
      <c r="J153" s="24" t="s">
        <v>34</v>
      </c>
      <c r="K153" s="26">
        <v>360</v>
      </c>
      <c r="L153" s="27" t="s">
        <v>220</v>
      </c>
      <c r="M153" s="27" t="s">
        <v>139</v>
      </c>
      <c r="N153" s="24" t="s">
        <v>92</v>
      </c>
      <c r="O153" s="27" t="s">
        <v>38</v>
      </c>
    </row>
    <row r="154" spans="1:15" s="21" customFormat="1" ht="60">
      <c r="A154" s="24" t="s">
        <v>550</v>
      </c>
      <c r="B154" s="25" t="s">
        <v>492</v>
      </c>
      <c r="C154" s="25" t="s">
        <v>525</v>
      </c>
      <c r="D154" s="24" t="s">
        <v>551</v>
      </c>
      <c r="E154" s="24" t="s">
        <v>4158</v>
      </c>
      <c r="F154" s="24" t="s">
        <v>110</v>
      </c>
      <c r="G154" s="24" t="s">
        <v>111</v>
      </c>
      <c r="H154" s="24"/>
      <c r="I154" s="24" t="s">
        <v>112</v>
      </c>
      <c r="J154" s="24" t="s">
        <v>113</v>
      </c>
      <c r="K154" s="26">
        <v>60.25</v>
      </c>
      <c r="L154" s="27" t="s">
        <v>220</v>
      </c>
      <c r="M154" s="27" t="s">
        <v>139</v>
      </c>
      <c r="N154" s="24" t="s">
        <v>92</v>
      </c>
      <c r="O154" s="27" t="s">
        <v>38</v>
      </c>
    </row>
    <row r="155" spans="1:15" s="21" customFormat="1" ht="60">
      <c r="A155" s="24" t="s">
        <v>552</v>
      </c>
      <c r="B155" s="25" t="s">
        <v>492</v>
      </c>
      <c r="C155" s="25" t="s">
        <v>525</v>
      </c>
      <c r="D155" s="24" t="s">
        <v>553</v>
      </c>
      <c r="E155" s="24" t="s">
        <v>4158</v>
      </c>
      <c r="F155" s="24" t="s">
        <v>110</v>
      </c>
      <c r="G155" s="24" t="s">
        <v>111</v>
      </c>
      <c r="H155" s="24"/>
      <c r="I155" s="24" t="s">
        <v>137</v>
      </c>
      <c r="J155" s="24" t="s">
        <v>138</v>
      </c>
      <c r="K155" s="26">
        <v>203.8</v>
      </c>
      <c r="L155" s="27" t="s">
        <v>220</v>
      </c>
      <c r="M155" s="27" t="s">
        <v>139</v>
      </c>
      <c r="N155" s="24" t="s">
        <v>92</v>
      </c>
      <c r="O155" s="27" t="s">
        <v>38</v>
      </c>
    </row>
    <row r="156" spans="1:15" s="21" customFormat="1" ht="60">
      <c r="A156" s="24" t="s">
        <v>554</v>
      </c>
      <c r="B156" s="25" t="s">
        <v>492</v>
      </c>
      <c r="C156" s="25" t="s">
        <v>525</v>
      </c>
      <c r="D156" s="24" t="s">
        <v>555</v>
      </c>
      <c r="E156" s="24" t="s">
        <v>4158</v>
      </c>
      <c r="F156" s="24" t="s">
        <v>110</v>
      </c>
      <c r="G156" s="24" t="s">
        <v>111</v>
      </c>
      <c r="H156" s="24"/>
      <c r="I156" s="24" t="s">
        <v>33</v>
      </c>
      <c r="J156" s="24" t="s">
        <v>34</v>
      </c>
      <c r="K156" s="26">
        <v>370</v>
      </c>
      <c r="L156" s="27" t="s">
        <v>220</v>
      </c>
      <c r="M156" s="27" t="s">
        <v>139</v>
      </c>
      <c r="N156" s="24" t="s">
        <v>92</v>
      </c>
      <c r="O156" s="27" t="s">
        <v>38</v>
      </c>
    </row>
    <row r="157" spans="1:15" s="21" customFormat="1" ht="60">
      <c r="A157" s="24" t="s">
        <v>556</v>
      </c>
      <c r="B157" s="25" t="s">
        <v>557</v>
      </c>
      <c r="C157" s="25" t="s">
        <v>558</v>
      </c>
      <c r="D157" s="24" t="s">
        <v>559</v>
      </c>
      <c r="E157" s="24" t="s">
        <v>4158</v>
      </c>
      <c r="F157" s="24" t="s">
        <v>560</v>
      </c>
      <c r="G157" s="24" t="s">
        <v>561</v>
      </c>
      <c r="H157" s="24"/>
      <c r="I157" s="24" t="s">
        <v>33</v>
      </c>
      <c r="J157" s="24" t="s">
        <v>34</v>
      </c>
      <c r="K157" s="26">
        <v>400</v>
      </c>
      <c r="L157" s="27" t="s">
        <v>220</v>
      </c>
      <c r="M157" s="27" t="s">
        <v>139</v>
      </c>
      <c r="N157" s="24" t="s">
        <v>92</v>
      </c>
      <c r="O157" s="27" t="s">
        <v>38</v>
      </c>
    </row>
    <row r="158" spans="1:15" s="21" customFormat="1" ht="30">
      <c r="A158" s="24" t="s">
        <v>562</v>
      </c>
      <c r="B158" s="25" t="s">
        <v>557</v>
      </c>
      <c r="C158" s="25" t="s">
        <v>558</v>
      </c>
      <c r="D158" s="24" t="s">
        <v>563</v>
      </c>
      <c r="E158" s="24" t="s">
        <v>4158</v>
      </c>
      <c r="F158" s="24" t="s">
        <v>560</v>
      </c>
      <c r="G158" s="24" t="s">
        <v>561</v>
      </c>
      <c r="H158" s="24"/>
      <c r="I158" s="24" t="s">
        <v>112</v>
      </c>
      <c r="J158" s="24" t="s">
        <v>113</v>
      </c>
      <c r="K158" s="26">
        <v>170</v>
      </c>
      <c r="L158" s="27" t="s">
        <v>220</v>
      </c>
      <c r="M158" s="27" t="s">
        <v>139</v>
      </c>
      <c r="N158" s="24" t="s">
        <v>92</v>
      </c>
      <c r="O158" s="27" t="s">
        <v>38</v>
      </c>
    </row>
    <row r="159" spans="1:15" s="21" customFormat="1" ht="60">
      <c r="A159" s="24" t="s">
        <v>564</v>
      </c>
      <c r="B159" s="25" t="s">
        <v>565</v>
      </c>
      <c r="C159" s="25" t="s">
        <v>566</v>
      </c>
      <c r="D159" s="24" t="s">
        <v>567</v>
      </c>
      <c r="E159" s="24" t="s">
        <v>4158</v>
      </c>
      <c r="F159" s="24" t="s">
        <v>110</v>
      </c>
      <c r="G159" s="24" t="s">
        <v>111</v>
      </c>
      <c r="H159" s="24"/>
      <c r="I159" s="24" t="s">
        <v>112</v>
      </c>
      <c r="J159" s="24" t="s">
        <v>113</v>
      </c>
      <c r="K159" s="26">
        <v>2150</v>
      </c>
      <c r="L159" s="27" t="s">
        <v>220</v>
      </c>
      <c r="M159" s="27" t="s">
        <v>139</v>
      </c>
      <c r="N159" s="24" t="s">
        <v>92</v>
      </c>
      <c r="O159" s="27" t="s">
        <v>38</v>
      </c>
    </row>
    <row r="160" spans="1:15" s="21" customFormat="1" ht="60">
      <c r="A160" s="24" t="s">
        <v>568</v>
      </c>
      <c r="B160" s="25" t="s">
        <v>565</v>
      </c>
      <c r="C160" s="25" t="s">
        <v>566</v>
      </c>
      <c r="D160" s="24" t="s">
        <v>569</v>
      </c>
      <c r="E160" s="24" t="s">
        <v>4158</v>
      </c>
      <c r="F160" s="24" t="s">
        <v>110</v>
      </c>
      <c r="G160" s="24" t="s">
        <v>111</v>
      </c>
      <c r="H160" s="24"/>
      <c r="I160" s="24" t="s">
        <v>33</v>
      </c>
      <c r="J160" s="24" t="s">
        <v>34</v>
      </c>
      <c r="K160" s="26">
        <v>2400</v>
      </c>
      <c r="L160" s="27" t="s">
        <v>220</v>
      </c>
      <c r="M160" s="27" t="s">
        <v>139</v>
      </c>
      <c r="N160" s="24" t="s">
        <v>92</v>
      </c>
      <c r="O160" s="27" t="s">
        <v>38</v>
      </c>
    </row>
    <row r="161" spans="1:15" s="21" customFormat="1" ht="30">
      <c r="A161" s="24" t="s">
        <v>570</v>
      </c>
      <c r="B161" s="25" t="s">
        <v>571</v>
      </c>
      <c r="C161" s="25" t="s">
        <v>572</v>
      </c>
      <c r="D161" s="24" t="s">
        <v>573</v>
      </c>
      <c r="E161" s="24" t="s">
        <v>4158</v>
      </c>
      <c r="F161" s="24" t="s">
        <v>144</v>
      </c>
      <c r="G161" s="24" t="s">
        <v>145</v>
      </c>
      <c r="H161" s="24"/>
      <c r="I161" s="24" t="s">
        <v>112</v>
      </c>
      <c r="J161" s="24" t="s">
        <v>113</v>
      </c>
      <c r="K161" s="26">
        <v>1255.55</v>
      </c>
      <c r="L161" s="27" t="s">
        <v>220</v>
      </c>
      <c r="M161" s="27" t="s">
        <v>139</v>
      </c>
      <c r="N161" s="24" t="s">
        <v>92</v>
      </c>
      <c r="O161" s="27" t="s">
        <v>38</v>
      </c>
    </row>
    <row r="162" spans="1:15" s="21" customFormat="1" ht="30">
      <c r="A162" s="24" t="s">
        <v>574</v>
      </c>
      <c r="B162" s="25" t="s">
        <v>571</v>
      </c>
      <c r="C162" s="25" t="s">
        <v>572</v>
      </c>
      <c r="D162" s="24" t="s">
        <v>575</v>
      </c>
      <c r="E162" s="24" t="s">
        <v>4158</v>
      </c>
      <c r="F162" s="24" t="s">
        <v>144</v>
      </c>
      <c r="G162" s="24" t="s">
        <v>145</v>
      </c>
      <c r="H162" s="24"/>
      <c r="I162" s="24" t="s">
        <v>137</v>
      </c>
      <c r="J162" s="24" t="s">
        <v>138</v>
      </c>
      <c r="K162" s="26">
        <v>901.94</v>
      </c>
      <c r="L162" s="27" t="s">
        <v>220</v>
      </c>
      <c r="M162" s="27" t="s">
        <v>139</v>
      </c>
      <c r="N162" s="24" t="s">
        <v>92</v>
      </c>
      <c r="O162" s="27" t="s">
        <v>38</v>
      </c>
    </row>
    <row r="163" spans="1:15" s="21" customFormat="1" ht="60">
      <c r="A163" s="24" t="s">
        <v>576</v>
      </c>
      <c r="B163" s="25" t="s">
        <v>571</v>
      </c>
      <c r="C163" s="25" t="s">
        <v>572</v>
      </c>
      <c r="D163" s="24" t="s">
        <v>577</v>
      </c>
      <c r="E163" s="24" t="s">
        <v>4158</v>
      </c>
      <c r="F163" s="24" t="s">
        <v>144</v>
      </c>
      <c r="G163" s="24" t="s">
        <v>145</v>
      </c>
      <c r="H163" s="24"/>
      <c r="I163" s="24" t="s">
        <v>33</v>
      </c>
      <c r="J163" s="24" t="s">
        <v>34</v>
      </c>
      <c r="K163" s="26">
        <v>4362.68</v>
      </c>
      <c r="L163" s="27" t="s">
        <v>220</v>
      </c>
      <c r="M163" s="27" t="s">
        <v>139</v>
      </c>
      <c r="N163" s="24" t="s">
        <v>92</v>
      </c>
      <c r="O163" s="27" t="s">
        <v>38</v>
      </c>
    </row>
    <row r="164" spans="1:15" s="21" customFormat="1" ht="60">
      <c r="A164" s="24" t="s">
        <v>578</v>
      </c>
      <c r="B164" s="25" t="s">
        <v>541</v>
      </c>
      <c r="C164" s="25" t="s">
        <v>579</v>
      </c>
      <c r="D164" s="24" t="s">
        <v>580</v>
      </c>
      <c r="E164" s="24" t="s">
        <v>4158</v>
      </c>
      <c r="F164" s="24" t="s">
        <v>110</v>
      </c>
      <c r="G164" s="24" t="s">
        <v>111</v>
      </c>
      <c r="H164" s="24"/>
      <c r="I164" s="24" t="s">
        <v>112</v>
      </c>
      <c r="J164" s="24" t="s">
        <v>113</v>
      </c>
      <c r="K164" s="26">
        <v>358.74</v>
      </c>
      <c r="L164" s="27" t="s">
        <v>220</v>
      </c>
      <c r="M164" s="27" t="s">
        <v>74</v>
      </c>
      <c r="N164" s="24" t="s">
        <v>92</v>
      </c>
      <c r="O164" s="27" t="s">
        <v>38</v>
      </c>
    </row>
    <row r="165" spans="1:15" s="21" customFormat="1" ht="60">
      <c r="A165" s="24" t="s">
        <v>581</v>
      </c>
      <c r="B165" s="25" t="s">
        <v>541</v>
      </c>
      <c r="C165" s="25" t="s">
        <v>579</v>
      </c>
      <c r="D165" s="24" t="s">
        <v>582</v>
      </c>
      <c r="E165" s="24" t="s">
        <v>4158</v>
      </c>
      <c r="F165" s="24" t="s">
        <v>110</v>
      </c>
      <c r="G165" s="24" t="s">
        <v>111</v>
      </c>
      <c r="H165" s="24"/>
      <c r="I165" s="24" t="s">
        <v>137</v>
      </c>
      <c r="J165" s="24" t="s">
        <v>138</v>
      </c>
      <c r="K165" s="26">
        <v>362.4</v>
      </c>
      <c r="L165" s="27" t="s">
        <v>220</v>
      </c>
      <c r="M165" s="27" t="s">
        <v>74</v>
      </c>
      <c r="N165" s="24" t="s">
        <v>92</v>
      </c>
      <c r="O165" s="27" t="s">
        <v>38</v>
      </c>
    </row>
    <row r="166" spans="1:15" s="21" customFormat="1" ht="60">
      <c r="A166" s="24" t="s">
        <v>583</v>
      </c>
      <c r="B166" s="25" t="s">
        <v>541</v>
      </c>
      <c r="C166" s="25" t="s">
        <v>579</v>
      </c>
      <c r="D166" s="24" t="s">
        <v>584</v>
      </c>
      <c r="E166" s="24" t="s">
        <v>4158</v>
      </c>
      <c r="F166" s="24" t="s">
        <v>110</v>
      </c>
      <c r="G166" s="24" t="s">
        <v>111</v>
      </c>
      <c r="H166" s="24"/>
      <c r="I166" s="24" t="s">
        <v>33</v>
      </c>
      <c r="J166" s="24" t="s">
        <v>34</v>
      </c>
      <c r="K166" s="26">
        <v>3600.22</v>
      </c>
      <c r="L166" s="27" t="s">
        <v>220</v>
      </c>
      <c r="M166" s="27" t="s">
        <v>74</v>
      </c>
      <c r="N166" s="24" t="s">
        <v>92</v>
      </c>
      <c r="O166" s="27" t="s">
        <v>38</v>
      </c>
    </row>
    <row r="167" spans="1:15" s="21" customFormat="1" ht="60">
      <c r="A167" s="24" t="s">
        <v>585</v>
      </c>
      <c r="B167" s="25" t="s">
        <v>47</v>
      </c>
      <c r="C167" s="25" t="s">
        <v>48</v>
      </c>
      <c r="D167" s="24" t="s">
        <v>586</v>
      </c>
      <c r="E167" s="24" t="s">
        <v>4158</v>
      </c>
      <c r="F167" s="24"/>
      <c r="G167" s="24"/>
      <c r="H167" s="24"/>
      <c r="I167" s="24" t="s">
        <v>33</v>
      </c>
      <c r="J167" s="24" t="s">
        <v>34</v>
      </c>
      <c r="K167" s="26">
        <v>1196.52</v>
      </c>
      <c r="L167" s="27" t="s">
        <v>220</v>
      </c>
      <c r="M167" s="27" t="s">
        <v>74</v>
      </c>
      <c r="N167" s="24" t="s">
        <v>92</v>
      </c>
      <c r="O167" s="27" t="s">
        <v>38</v>
      </c>
    </row>
    <row r="168" spans="1:15" s="21" customFormat="1" ht="60">
      <c r="A168" s="24" t="s">
        <v>587</v>
      </c>
      <c r="B168" s="25" t="s">
        <v>47</v>
      </c>
      <c r="C168" s="25" t="s">
        <v>48</v>
      </c>
      <c r="D168" s="24" t="s">
        <v>588</v>
      </c>
      <c r="E168" s="24" t="s">
        <v>4158</v>
      </c>
      <c r="F168" s="24"/>
      <c r="G168" s="24"/>
      <c r="H168" s="24"/>
      <c r="I168" s="24" t="s">
        <v>33</v>
      </c>
      <c r="J168" s="24" t="s">
        <v>34</v>
      </c>
      <c r="K168" s="26">
        <v>3999.06</v>
      </c>
      <c r="L168" s="27" t="s">
        <v>220</v>
      </c>
      <c r="M168" s="27" t="s">
        <v>74</v>
      </c>
      <c r="N168" s="24" t="s">
        <v>92</v>
      </c>
      <c r="O168" s="27" t="s">
        <v>38</v>
      </c>
    </row>
    <row r="169" spans="1:15" s="21" customFormat="1" ht="15.75">
      <c r="A169" s="24" t="s">
        <v>589</v>
      </c>
      <c r="B169" s="25" t="s">
        <v>590</v>
      </c>
      <c r="C169" s="25" t="s">
        <v>87</v>
      </c>
      <c r="D169" s="24" t="s">
        <v>591</v>
      </c>
      <c r="E169" s="24" t="s">
        <v>4158</v>
      </c>
      <c r="F169" s="24"/>
      <c r="G169" s="24"/>
      <c r="H169" s="24"/>
      <c r="I169" s="24" t="s">
        <v>276</v>
      </c>
      <c r="J169" s="24" t="s">
        <v>277</v>
      </c>
      <c r="K169" s="26">
        <v>21954.25</v>
      </c>
      <c r="L169" s="27" t="s">
        <v>220</v>
      </c>
      <c r="M169" s="27" t="s">
        <v>74</v>
      </c>
      <c r="N169" s="24" t="s">
        <v>92</v>
      </c>
      <c r="O169" s="27" t="s">
        <v>38</v>
      </c>
    </row>
    <row r="170" spans="1:15" s="21" customFormat="1" ht="15.75">
      <c r="A170" s="24" t="s">
        <v>592</v>
      </c>
      <c r="B170" s="25" t="s">
        <v>593</v>
      </c>
      <c r="C170" s="25" t="s">
        <v>87</v>
      </c>
      <c r="D170" s="24" t="s">
        <v>594</v>
      </c>
      <c r="E170" s="24" t="s">
        <v>4158</v>
      </c>
      <c r="F170" s="24"/>
      <c r="G170" s="24"/>
      <c r="H170" s="24"/>
      <c r="I170" s="24" t="s">
        <v>276</v>
      </c>
      <c r="J170" s="24" t="s">
        <v>277</v>
      </c>
      <c r="K170" s="26">
        <v>3992.19</v>
      </c>
      <c r="L170" s="27" t="s">
        <v>220</v>
      </c>
      <c r="M170" s="27" t="s">
        <v>74</v>
      </c>
      <c r="N170" s="24" t="s">
        <v>92</v>
      </c>
      <c r="O170" s="27" t="s">
        <v>38</v>
      </c>
    </row>
    <row r="171" spans="1:15" s="21" customFormat="1" ht="30">
      <c r="A171" s="24" t="s">
        <v>595</v>
      </c>
      <c r="B171" s="25" t="s">
        <v>596</v>
      </c>
      <c r="C171" s="25" t="s">
        <v>87</v>
      </c>
      <c r="D171" s="24" t="s">
        <v>597</v>
      </c>
      <c r="E171" s="24" t="s">
        <v>4158</v>
      </c>
      <c r="F171" s="24"/>
      <c r="G171" s="24"/>
      <c r="H171" s="24"/>
      <c r="I171" s="24" t="s">
        <v>276</v>
      </c>
      <c r="J171" s="24" t="s">
        <v>277</v>
      </c>
      <c r="K171" s="26">
        <v>980</v>
      </c>
      <c r="L171" s="27" t="s">
        <v>220</v>
      </c>
      <c r="M171" s="27" t="s">
        <v>74</v>
      </c>
      <c r="N171" s="24" t="s">
        <v>92</v>
      </c>
      <c r="O171" s="27" t="s">
        <v>38</v>
      </c>
    </row>
    <row r="172" spans="1:15" s="21" customFormat="1" ht="30">
      <c r="A172" s="24" t="s">
        <v>598</v>
      </c>
      <c r="B172" s="25" t="s">
        <v>599</v>
      </c>
      <c r="C172" s="25" t="s">
        <v>87</v>
      </c>
      <c r="D172" s="24" t="s">
        <v>600</v>
      </c>
      <c r="E172" s="24" t="s">
        <v>4158</v>
      </c>
      <c r="F172" s="24"/>
      <c r="G172" s="24"/>
      <c r="H172" s="24"/>
      <c r="I172" s="24" t="s">
        <v>276</v>
      </c>
      <c r="J172" s="24" t="s">
        <v>277</v>
      </c>
      <c r="K172" s="26">
        <v>4990.51</v>
      </c>
      <c r="L172" s="27" t="s">
        <v>220</v>
      </c>
      <c r="M172" s="27" t="s">
        <v>74</v>
      </c>
      <c r="N172" s="24" t="s">
        <v>92</v>
      </c>
      <c r="O172" s="27" t="s">
        <v>38</v>
      </c>
    </row>
    <row r="173" spans="1:15" s="21" customFormat="1" ht="30">
      <c r="A173" s="24" t="s">
        <v>601</v>
      </c>
      <c r="B173" s="25" t="s">
        <v>599</v>
      </c>
      <c r="C173" s="25" t="s">
        <v>87</v>
      </c>
      <c r="D173" s="24" t="s">
        <v>602</v>
      </c>
      <c r="E173" s="24" t="s">
        <v>4158</v>
      </c>
      <c r="F173" s="24"/>
      <c r="G173" s="24"/>
      <c r="H173" s="24"/>
      <c r="I173" s="24" t="s">
        <v>276</v>
      </c>
      <c r="J173" s="24" t="s">
        <v>277</v>
      </c>
      <c r="K173" s="26">
        <v>495</v>
      </c>
      <c r="L173" s="27" t="s">
        <v>220</v>
      </c>
      <c r="M173" s="27" t="s">
        <v>74</v>
      </c>
      <c r="N173" s="24" t="s">
        <v>92</v>
      </c>
      <c r="O173" s="27" t="s">
        <v>38</v>
      </c>
    </row>
    <row r="174" spans="1:15" s="21" customFormat="1" ht="45">
      <c r="A174" s="24" t="s">
        <v>603</v>
      </c>
      <c r="B174" s="25" t="s">
        <v>604</v>
      </c>
      <c r="C174" s="25" t="s">
        <v>87</v>
      </c>
      <c r="D174" s="24" t="s">
        <v>605</v>
      </c>
      <c r="E174" s="24" t="s">
        <v>4158</v>
      </c>
      <c r="F174" s="24"/>
      <c r="G174" s="24"/>
      <c r="H174" s="24"/>
      <c r="I174" s="24" t="s">
        <v>276</v>
      </c>
      <c r="J174" s="24" t="s">
        <v>277</v>
      </c>
      <c r="K174" s="26">
        <v>1199.5</v>
      </c>
      <c r="L174" s="27" t="s">
        <v>220</v>
      </c>
      <c r="M174" s="27" t="s">
        <v>74</v>
      </c>
      <c r="N174" s="24" t="s">
        <v>92</v>
      </c>
      <c r="O174" s="27" t="s">
        <v>38</v>
      </c>
    </row>
    <row r="175" spans="1:15" s="21" customFormat="1" ht="60">
      <c r="A175" s="24" t="s">
        <v>606</v>
      </c>
      <c r="B175" s="25" t="s">
        <v>152</v>
      </c>
      <c r="C175" s="25" t="s">
        <v>607</v>
      </c>
      <c r="D175" s="24" t="s">
        <v>608</v>
      </c>
      <c r="E175" s="24" t="s">
        <v>4158</v>
      </c>
      <c r="F175" s="24" t="s">
        <v>144</v>
      </c>
      <c r="G175" s="24" t="s">
        <v>145</v>
      </c>
      <c r="H175" s="24"/>
      <c r="I175" s="24" t="s">
        <v>33</v>
      </c>
      <c r="J175" s="24" t="s">
        <v>34</v>
      </c>
      <c r="K175" s="26">
        <v>1046.16</v>
      </c>
      <c r="L175" s="27" t="s">
        <v>220</v>
      </c>
      <c r="M175" s="27" t="s">
        <v>139</v>
      </c>
      <c r="N175" s="24" t="s">
        <v>92</v>
      </c>
      <c r="O175" s="27" t="s">
        <v>38</v>
      </c>
    </row>
    <row r="176" spans="1:15" s="21" customFormat="1" ht="60">
      <c r="A176" s="24" t="s">
        <v>609</v>
      </c>
      <c r="B176" s="25" t="s">
        <v>412</v>
      </c>
      <c r="C176" s="25" t="s">
        <v>462</v>
      </c>
      <c r="D176" s="24" t="s">
        <v>610</v>
      </c>
      <c r="E176" s="24" t="s">
        <v>4158</v>
      </c>
      <c r="F176" s="24" t="s">
        <v>144</v>
      </c>
      <c r="G176" s="24" t="s">
        <v>145</v>
      </c>
      <c r="H176" s="24"/>
      <c r="I176" s="24" t="s">
        <v>33</v>
      </c>
      <c r="J176" s="24" t="s">
        <v>34</v>
      </c>
      <c r="K176" s="26">
        <v>908.52</v>
      </c>
      <c r="L176" s="27" t="s">
        <v>220</v>
      </c>
      <c r="M176" s="27" t="s">
        <v>121</v>
      </c>
      <c r="N176" s="24" t="s">
        <v>92</v>
      </c>
      <c r="O176" s="27" t="s">
        <v>38</v>
      </c>
    </row>
    <row r="177" spans="1:15" s="21" customFormat="1" ht="60">
      <c r="A177" s="24" t="s">
        <v>611</v>
      </c>
      <c r="B177" s="25" t="s">
        <v>152</v>
      </c>
      <c r="C177" s="25" t="s">
        <v>612</v>
      </c>
      <c r="D177" s="24" t="s">
        <v>613</v>
      </c>
      <c r="E177" s="24" t="s">
        <v>4158</v>
      </c>
      <c r="F177" s="24" t="s">
        <v>144</v>
      </c>
      <c r="G177" s="24" t="s">
        <v>145</v>
      </c>
      <c r="H177" s="24"/>
      <c r="I177" s="24" t="s">
        <v>33</v>
      </c>
      <c r="J177" s="24" t="s">
        <v>34</v>
      </c>
      <c r="K177" s="26">
        <v>2616.1</v>
      </c>
      <c r="L177" s="27" t="s">
        <v>220</v>
      </c>
      <c r="M177" s="27" t="s">
        <v>263</v>
      </c>
      <c r="N177" s="24" t="s">
        <v>92</v>
      </c>
      <c r="O177" s="27" t="s">
        <v>38</v>
      </c>
    </row>
    <row r="178" spans="1:15" s="21" customFormat="1" ht="60">
      <c r="A178" s="24" t="s">
        <v>614</v>
      </c>
      <c r="B178" s="25" t="s">
        <v>615</v>
      </c>
      <c r="C178" s="25" t="s">
        <v>616</v>
      </c>
      <c r="D178" s="24" t="s">
        <v>617</v>
      </c>
      <c r="E178" s="24" t="s">
        <v>4158</v>
      </c>
      <c r="F178" s="24" t="s">
        <v>389</v>
      </c>
      <c r="G178" s="24" t="s">
        <v>390</v>
      </c>
      <c r="H178" s="24"/>
      <c r="I178" s="24" t="s">
        <v>33</v>
      </c>
      <c r="J178" s="24" t="s">
        <v>34</v>
      </c>
      <c r="K178" s="26">
        <v>1964</v>
      </c>
      <c r="L178" s="27" t="s">
        <v>618</v>
      </c>
      <c r="M178" s="27" t="s">
        <v>74</v>
      </c>
      <c r="N178" s="24" t="s">
        <v>92</v>
      </c>
      <c r="O178" s="27" t="s">
        <v>38</v>
      </c>
    </row>
    <row r="179" spans="1:15" s="21" customFormat="1" ht="45">
      <c r="A179" s="24" t="s">
        <v>619</v>
      </c>
      <c r="B179" s="25" t="s">
        <v>620</v>
      </c>
      <c r="C179" s="25" t="s">
        <v>621</v>
      </c>
      <c r="D179" s="24" t="s">
        <v>622</v>
      </c>
      <c r="E179" s="24" t="s">
        <v>4158</v>
      </c>
      <c r="F179" s="24"/>
      <c r="G179" s="24"/>
      <c r="H179" s="24"/>
      <c r="I179" s="24" t="s">
        <v>206</v>
      </c>
      <c r="J179" s="24" t="s">
        <v>207</v>
      </c>
      <c r="K179" s="26">
        <v>614.11</v>
      </c>
      <c r="L179" s="27" t="s">
        <v>618</v>
      </c>
      <c r="M179" s="27" t="s">
        <v>74</v>
      </c>
      <c r="N179" s="24" t="s">
        <v>92</v>
      </c>
      <c r="O179" s="27" t="s">
        <v>38</v>
      </c>
    </row>
    <row r="180" spans="1:15" s="21" customFormat="1" ht="45">
      <c r="A180" s="24" t="s">
        <v>623</v>
      </c>
      <c r="B180" s="25" t="s">
        <v>624</v>
      </c>
      <c r="C180" s="25" t="s">
        <v>625</v>
      </c>
      <c r="D180" s="24" t="s">
        <v>626</v>
      </c>
      <c r="E180" s="24" t="s">
        <v>4158</v>
      </c>
      <c r="F180" s="24"/>
      <c r="G180" s="24"/>
      <c r="H180" s="24"/>
      <c r="I180" s="24" t="s">
        <v>206</v>
      </c>
      <c r="J180" s="24" t="s">
        <v>207</v>
      </c>
      <c r="K180" s="26">
        <v>498.31</v>
      </c>
      <c r="L180" s="27" t="s">
        <v>618</v>
      </c>
      <c r="M180" s="27" t="s">
        <v>74</v>
      </c>
      <c r="N180" s="24" t="s">
        <v>92</v>
      </c>
      <c r="O180" s="27" t="s">
        <v>38</v>
      </c>
    </row>
    <row r="181" spans="1:15" s="21" customFormat="1" ht="60">
      <c r="A181" s="24" t="s">
        <v>627</v>
      </c>
      <c r="B181" s="25" t="s">
        <v>628</v>
      </c>
      <c r="C181" s="25" t="s">
        <v>629</v>
      </c>
      <c r="D181" s="24" t="s">
        <v>630</v>
      </c>
      <c r="E181" s="24" t="s">
        <v>4158</v>
      </c>
      <c r="F181" s="24" t="s">
        <v>144</v>
      </c>
      <c r="G181" s="24" t="s">
        <v>145</v>
      </c>
      <c r="H181" s="24"/>
      <c r="I181" s="24" t="s">
        <v>33</v>
      </c>
      <c r="J181" s="24" t="s">
        <v>34</v>
      </c>
      <c r="K181" s="26">
        <v>6989.51</v>
      </c>
      <c r="L181" s="27" t="s">
        <v>618</v>
      </c>
      <c r="M181" s="27" t="s">
        <v>74</v>
      </c>
      <c r="N181" s="24" t="s">
        <v>92</v>
      </c>
      <c r="O181" s="27" t="s">
        <v>38</v>
      </c>
    </row>
    <row r="182" spans="1:15" s="21" customFormat="1" ht="105">
      <c r="A182" s="24" t="s">
        <v>631</v>
      </c>
      <c r="B182" s="25" t="s">
        <v>222</v>
      </c>
      <c r="C182" s="25" t="s">
        <v>87</v>
      </c>
      <c r="D182" s="24" t="s">
        <v>632</v>
      </c>
      <c r="E182" s="24" t="s">
        <v>4158</v>
      </c>
      <c r="F182" s="24"/>
      <c r="G182" s="24"/>
      <c r="H182" s="24"/>
      <c r="I182" s="24" t="s">
        <v>247</v>
      </c>
      <c r="J182" s="24" t="s">
        <v>248</v>
      </c>
      <c r="K182" s="26">
        <v>1785.01</v>
      </c>
      <c r="L182" s="27" t="s">
        <v>618</v>
      </c>
      <c r="M182" s="27" t="s">
        <v>74</v>
      </c>
      <c r="N182" s="24" t="s">
        <v>92</v>
      </c>
      <c r="O182" s="27" t="s">
        <v>38</v>
      </c>
    </row>
    <row r="183" spans="1:15" s="21" customFormat="1" ht="75">
      <c r="A183" s="24" t="s">
        <v>633</v>
      </c>
      <c r="B183" s="25" t="s">
        <v>634</v>
      </c>
      <c r="C183" s="25" t="s">
        <v>635</v>
      </c>
      <c r="D183" s="24" t="s">
        <v>636</v>
      </c>
      <c r="E183" s="24" t="s">
        <v>4158</v>
      </c>
      <c r="F183" s="24" t="s">
        <v>144</v>
      </c>
      <c r="G183" s="24" t="s">
        <v>145</v>
      </c>
      <c r="H183" s="24" t="s">
        <v>637</v>
      </c>
      <c r="I183" s="24" t="s">
        <v>206</v>
      </c>
      <c r="J183" s="24" t="s">
        <v>207</v>
      </c>
      <c r="K183" s="26">
        <v>473.68</v>
      </c>
      <c r="L183" s="27" t="s">
        <v>618</v>
      </c>
      <c r="M183" s="27" t="s">
        <v>74</v>
      </c>
      <c r="N183" s="24" t="s">
        <v>92</v>
      </c>
      <c r="O183" s="27" t="s">
        <v>638</v>
      </c>
    </row>
    <row r="184" spans="1:15" s="21" customFormat="1" ht="45">
      <c r="A184" s="24" t="s">
        <v>639</v>
      </c>
      <c r="B184" s="25" t="s">
        <v>640</v>
      </c>
      <c r="C184" s="25" t="s">
        <v>641</v>
      </c>
      <c r="D184" s="24" t="s">
        <v>642</v>
      </c>
      <c r="E184" s="24" t="s">
        <v>4158</v>
      </c>
      <c r="F184" s="24" t="s">
        <v>144</v>
      </c>
      <c r="G184" s="24" t="s">
        <v>145</v>
      </c>
      <c r="H184" s="24" t="s">
        <v>643</v>
      </c>
      <c r="I184" s="24" t="s">
        <v>206</v>
      </c>
      <c r="J184" s="24" t="s">
        <v>207</v>
      </c>
      <c r="K184" s="26">
        <v>183</v>
      </c>
      <c r="L184" s="27" t="s">
        <v>618</v>
      </c>
      <c r="M184" s="27" t="s">
        <v>74</v>
      </c>
      <c r="N184" s="24" t="s">
        <v>92</v>
      </c>
      <c r="O184" s="27" t="s">
        <v>38</v>
      </c>
    </row>
    <row r="185" spans="1:15" s="21" customFormat="1" ht="105">
      <c r="A185" s="24" t="s">
        <v>644</v>
      </c>
      <c r="B185" s="25" t="s">
        <v>645</v>
      </c>
      <c r="C185" s="25" t="s">
        <v>646</v>
      </c>
      <c r="D185" s="24" t="s">
        <v>647</v>
      </c>
      <c r="E185" s="24" t="s">
        <v>4158</v>
      </c>
      <c r="F185" s="24" t="s">
        <v>648</v>
      </c>
      <c r="G185" s="24" t="s">
        <v>649</v>
      </c>
      <c r="H185" s="24" t="s">
        <v>650</v>
      </c>
      <c r="I185" s="24" t="s">
        <v>112</v>
      </c>
      <c r="J185" s="24" t="s">
        <v>113</v>
      </c>
      <c r="K185" s="26">
        <v>8035.11</v>
      </c>
      <c r="L185" s="27" t="s">
        <v>618</v>
      </c>
      <c r="M185" s="27" t="s">
        <v>74</v>
      </c>
      <c r="N185" s="24" t="s">
        <v>651</v>
      </c>
      <c r="O185" s="27" t="s">
        <v>38</v>
      </c>
    </row>
    <row r="186" spans="1:15" s="21" customFormat="1" ht="90">
      <c r="A186" s="24" t="s">
        <v>652</v>
      </c>
      <c r="B186" s="25" t="s">
        <v>255</v>
      </c>
      <c r="C186" s="25" t="s">
        <v>256</v>
      </c>
      <c r="D186" s="24" t="s">
        <v>653</v>
      </c>
      <c r="E186" s="24" t="s">
        <v>4158</v>
      </c>
      <c r="F186" s="24"/>
      <c r="G186" s="24"/>
      <c r="H186" s="24"/>
      <c r="I186" s="24" t="s">
        <v>96</v>
      </c>
      <c r="J186" s="24" t="s">
        <v>97</v>
      </c>
      <c r="K186" s="26">
        <v>713</v>
      </c>
      <c r="L186" s="27" t="s">
        <v>618</v>
      </c>
      <c r="M186" s="27" t="s">
        <v>74</v>
      </c>
      <c r="N186" s="24" t="s">
        <v>92</v>
      </c>
      <c r="O186" s="27" t="s">
        <v>38</v>
      </c>
    </row>
    <row r="187" spans="1:15" s="21" customFormat="1" ht="30">
      <c r="A187" s="24" t="s">
        <v>654</v>
      </c>
      <c r="B187" s="25" t="s">
        <v>255</v>
      </c>
      <c r="C187" s="25" t="s">
        <v>256</v>
      </c>
      <c r="D187" s="24" t="s">
        <v>655</v>
      </c>
      <c r="E187" s="24" t="s">
        <v>4158</v>
      </c>
      <c r="F187" s="24"/>
      <c r="G187" s="24"/>
      <c r="H187" s="24"/>
      <c r="I187" s="24" t="s">
        <v>96</v>
      </c>
      <c r="J187" s="24" t="s">
        <v>97</v>
      </c>
      <c r="K187" s="26">
        <v>1110</v>
      </c>
      <c r="L187" s="27" t="s">
        <v>618</v>
      </c>
      <c r="M187" s="27" t="s">
        <v>74</v>
      </c>
      <c r="N187" s="24" t="s">
        <v>92</v>
      </c>
      <c r="O187" s="27" t="s">
        <v>38</v>
      </c>
    </row>
    <row r="188" spans="1:15" s="21" customFormat="1" ht="45">
      <c r="A188" s="24" t="s">
        <v>656</v>
      </c>
      <c r="B188" s="25" t="s">
        <v>203</v>
      </c>
      <c r="C188" s="25" t="s">
        <v>657</v>
      </c>
      <c r="D188" s="24" t="s">
        <v>658</v>
      </c>
      <c r="E188" s="24" t="s">
        <v>4158</v>
      </c>
      <c r="F188" s="24"/>
      <c r="G188" s="24"/>
      <c r="H188" s="24"/>
      <c r="I188" s="24" t="s">
        <v>206</v>
      </c>
      <c r="J188" s="24" t="s">
        <v>207</v>
      </c>
      <c r="K188" s="26">
        <v>838.99</v>
      </c>
      <c r="L188" s="27" t="s">
        <v>618</v>
      </c>
      <c r="M188" s="27" t="s">
        <v>74</v>
      </c>
      <c r="N188" s="24" t="s">
        <v>92</v>
      </c>
      <c r="O188" s="27" t="s">
        <v>38</v>
      </c>
    </row>
    <row r="189" spans="1:15" s="21" customFormat="1" ht="45">
      <c r="A189" s="24" t="s">
        <v>659</v>
      </c>
      <c r="B189" s="25" t="s">
        <v>660</v>
      </c>
      <c r="C189" s="25" t="s">
        <v>661</v>
      </c>
      <c r="D189" s="24" t="s">
        <v>662</v>
      </c>
      <c r="E189" s="24" t="s">
        <v>4158</v>
      </c>
      <c r="F189" s="24"/>
      <c r="G189" s="24"/>
      <c r="H189" s="24"/>
      <c r="I189" s="24" t="s">
        <v>206</v>
      </c>
      <c r="J189" s="24" t="s">
        <v>207</v>
      </c>
      <c r="K189" s="26">
        <v>1999.93</v>
      </c>
      <c r="L189" s="27" t="s">
        <v>618</v>
      </c>
      <c r="M189" s="27" t="s">
        <v>74</v>
      </c>
      <c r="N189" s="24" t="s">
        <v>92</v>
      </c>
      <c r="O189" s="27" t="s">
        <v>38</v>
      </c>
    </row>
    <row r="190" spans="1:15" s="21" customFormat="1" ht="105">
      <c r="A190" s="24" t="s">
        <v>663</v>
      </c>
      <c r="B190" s="25" t="s">
        <v>116</v>
      </c>
      <c r="C190" s="25" t="s">
        <v>87</v>
      </c>
      <c r="D190" s="24" t="s">
        <v>664</v>
      </c>
      <c r="E190" s="24" t="s">
        <v>4158</v>
      </c>
      <c r="F190" s="24"/>
      <c r="G190" s="24"/>
      <c r="H190" s="24"/>
      <c r="I190" s="24" t="s">
        <v>247</v>
      </c>
      <c r="J190" s="24" t="s">
        <v>248</v>
      </c>
      <c r="K190" s="26">
        <v>1257.8</v>
      </c>
      <c r="L190" s="27" t="s">
        <v>618</v>
      </c>
      <c r="M190" s="27" t="s">
        <v>74</v>
      </c>
      <c r="N190" s="24" t="s">
        <v>92</v>
      </c>
      <c r="O190" s="27" t="s">
        <v>38</v>
      </c>
    </row>
    <row r="191" spans="1:15" s="21" customFormat="1" ht="45">
      <c r="A191" s="24" t="s">
        <v>665</v>
      </c>
      <c r="B191" s="25" t="s">
        <v>203</v>
      </c>
      <c r="C191" s="25" t="s">
        <v>666</v>
      </c>
      <c r="D191" s="24" t="s">
        <v>667</v>
      </c>
      <c r="E191" s="24" t="s">
        <v>4158</v>
      </c>
      <c r="F191" s="24"/>
      <c r="G191" s="24"/>
      <c r="H191" s="24"/>
      <c r="I191" s="24" t="s">
        <v>206</v>
      </c>
      <c r="J191" s="24" t="s">
        <v>207</v>
      </c>
      <c r="K191" s="26">
        <v>336.53</v>
      </c>
      <c r="L191" s="27" t="s">
        <v>618</v>
      </c>
      <c r="M191" s="27" t="s">
        <v>74</v>
      </c>
      <c r="N191" s="24" t="s">
        <v>92</v>
      </c>
      <c r="O191" s="27" t="s">
        <v>38</v>
      </c>
    </row>
    <row r="192" spans="1:15" s="21" customFormat="1" ht="150">
      <c r="A192" s="24" t="s">
        <v>668</v>
      </c>
      <c r="B192" s="25" t="s">
        <v>669</v>
      </c>
      <c r="C192" s="25" t="s">
        <v>670</v>
      </c>
      <c r="D192" s="24" t="s">
        <v>671</v>
      </c>
      <c r="E192" s="24" t="s">
        <v>4158</v>
      </c>
      <c r="F192" s="24" t="s">
        <v>144</v>
      </c>
      <c r="G192" s="24" t="s">
        <v>145</v>
      </c>
      <c r="H192" s="24"/>
      <c r="I192" s="24" t="s">
        <v>672</v>
      </c>
      <c r="J192" s="24" t="s">
        <v>673</v>
      </c>
      <c r="K192" s="26">
        <v>5444.4</v>
      </c>
      <c r="L192" s="27" t="s">
        <v>618</v>
      </c>
      <c r="M192" s="27" t="s">
        <v>74</v>
      </c>
      <c r="N192" s="24" t="s">
        <v>92</v>
      </c>
      <c r="O192" s="27" t="s">
        <v>38</v>
      </c>
    </row>
    <row r="193" spans="1:15" s="21" customFormat="1" ht="45">
      <c r="A193" s="24" t="s">
        <v>674</v>
      </c>
      <c r="B193" s="25" t="s">
        <v>675</v>
      </c>
      <c r="C193" s="25" t="s">
        <v>676</v>
      </c>
      <c r="D193" s="24" t="s">
        <v>677</v>
      </c>
      <c r="E193" s="24" t="s">
        <v>4158</v>
      </c>
      <c r="F193" s="24"/>
      <c r="G193" s="24"/>
      <c r="H193" s="24"/>
      <c r="I193" s="24" t="s">
        <v>206</v>
      </c>
      <c r="J193" s="24" t="s">
        <v>207</v>
      </c>
      <c r="K193" s="26">
        <v>441.14</v>
      </c>
      <c r="L193" s="27" t="s">
        <v>618</v>
      </c>
      <c r="M193" s="27" t="s">
        <v>74</v>
      </c>
      <c r="N193" s="24" t="s">
        <v>92</v>
      </c>
      <c r="O193" s="27" t="s">
        <v>38</v>
      </c>
    </row>
    <row r="194" spans="1:15" s="21" customFormat="1" ht="45">
      <c r="A194" s="24" t="s">
        <v>678</v>
      </c>
      <c r="B194" s="25" t="s">
        <v>679</v>
      </c>
      <c r="C194" s="25" t="s">
        <v>680</v>
      </c>
      <c r="D194" s="24" t="s">
        <v>681</v>
      </c>
      <c r="E194" s="24" t="s">
        <v>4158</v>
      </c>
      <c r="F194" s="24"/>
      <c r="G194" s="24"/>
      <c r="H194" s="24"/>
      <c r="I194" s="24" t="s">
        <v>206</v>
      </c>
      <c r="J194" s="24" t="s">
        <v>207</v>
      </c>
      <c r="K194" s="26">
        <v>757.06</v>
      </c>
      <c r="L194" s="27" t="s">
        <v>618</v>
      </c>
      <c r="M194" s="27" t="s">
        <v>406</v>
      </c>
      <c r="N194" s="24" t="s">
        <v>92</v>
      </c>
      <c r="O194" s="27" t="s">
        <v>38</v>
      </c>
    </row>
    <row r="195" spans="1:15" s="21" customFormat="1" ht="60">
      <c r="A195" s="24" t="s">
        <v>682</v>
      </c>
      <c r="B195" s="25" t="s">
        <v>203</v>
      </c>
      <c r="C195" s="25" t="s">
        <v>666</v>
      </c>
      <c r="D195" s="24" t="s">
        <v>683</v>
      </c>
      <c r="E195" s="24" t="s">
        <v>4158</v>
      </c>
      <c r="F195" s="24"/>
      <c r="G195" s="24"/>
      <c r="H195" s="24"/>
      <c r="I195" s="24" t="s">
        <v>206</v>
      </c>
      <c r="J195" s="24" t="s">
        <v>207</v>
      </c>
      <c r="K195" s="26">
        <v>677.5</v>
      </c>
      <c r="L195" s="27" t="s">
        <v>618</v>
      </c>
      <c r="M195" s="27" t="s">
        <v>74</v>
      </c>
      <c r="N195" s="24" t="s">
        <v>92</v>
      </c>
      <c r="O195" s="27" t="s">
        <v>38</v>
      </c>
    </row>
    <row r="196" spans="1:15" s="21" customFormat="1" ht="45">
      <c r="A196" s="24" t="s">
        <v>684</v>
      </c>
      <c r="B196" s="25" t="s">
        <v>685</v>
      </c>
      <c r="C196" s="25" t="s">
        <v>686</v>
      </c>
      <c r="D196" s="24" t="s">
        <v>687</v>
      </c>
      <c r="E196" s="24" t="s">
        <v>4158</v>
      </c>
      <c r="F196" s="24"/>
      <c r="G196" s="24"/>
      <c r="H196" s="24"/>
      <c r="I196" s="24" t="s">
        <v>206</v>
      </c>
      <c r="J196" s="24" t="s">
        <v>207</v>
      </c>
      <c r="K196" s="26">
        <v>509.6</v>
      </c>
      <c r="L196" s="27" t="s">
        <v>618</v>
      </c>
      <c r="M196" s="27" t="s">
        <v>74</v>
      </c>
      <c r="N196" s="24" t="s">
        <v>92</v>
      </c>
      <c r="O196" s="27" t="s">
        <v>38</v>
      </c>
    </row>
    <row r="197" spans="1:15" s="21" customFormat="1" ht="45">
      <c r="A197" s="24" t="s">
        <v>688</v>
      </c>
      <c r="B197" s="25" t="s">
        <v>689</v>
      </c>
      <c r="C197" s="25" t="s">
        <v>690</v>
      </c>
      <c r="D197" s="24" t="s">
        <v>691</v>
      </c>
      <c r="E197" s="24" t="s">
        <v>4158</v>
      </c>
      <c r="F197" s="24"/>
      <c r="G197" s="24"/>
      <c r="H197" s="24"/>
      <c r="I197" s="24" t="s">
        <v>206</v>
      </c>
      <c r="J197" s="24" t="s">
        <v>207</v>
      </c>
      <c r="K197" s="26">
        <v>459.23</v>
      </c>
      <c r="L197" s="27" t="s">
        <v>618</v>
      </c>
      <c r="M197" s="27" t="s">
        <v>74</v>
      </c>
      <c r="N197" s="24" t="s">
        <v>92</v>
      </c>
      <c r="O197" s="27" t="s">
        <v>38</v>
      </c>
    </row>
    <row r="198" spans="1:15" s="21" customFormat="1" ht="45">
      <c r="A198" s="24" t="s">
        <v>692</v>
      </c>
      <c r="B198" s="25" t="s">
        <v>693</v>
      </c>
      <c r="C198" s="25" t="s">
        <v>694</v>
      </c>
      <c r="D198" s="24" t="s">
        <v>695</v>
      </c>
      <c r="E198" s="24" t="s">
        <v>4158</v>
      </c>
      <c r="F198" s="24"/>
      <c r="G198" s="24"/>
      <c r="H198" s="24"/>
      <c r="I198" s="24" t="s">
        <v>206</v>
      </c>
      <c r="J198" s="24" t="s">
        <v>207</v>
      </c>
      <c r="K198" s="26">
        <v>1185.87</v>
      </c>
      <c r="L198" s="27" t="s">
        <v>618</v>
      </c>
      <c r="M198" s="27" t="s">
        <v>74</v>
      </c>
      <c r="N198" s="24" t="s">
        <v>92</v>
      </c>
      <c r="O198" s="27" t="s">
        <v>38</v>
      </c>
    </row>
    <row r="199" spans="1:15" s="21" customFormat="1" ht="45">
      <c r="A199" s="24" t="s">
        <v>696</v>
      </c>
      <c r="B199" s="25" t="s">
        <v>697</v>
      </c>
      <c r="C199" s="25" t="s">
        <v>698</v>
      </c>
      <c r="D199" s="24" t="s">
        <v>699</v>
      </c>
      <c r="E199" s="24" t="s">
        <v>4158</v>
      </c>
      <c r="F199" s="24"/>
      <c r="G199" s="24"/>
      <c r="H199" s="24"/>
      <c r="I199" s="24" t="s">
        <v>206</v>
      </c>
      <c r="J199" s="24" t="s">
        <v>207</v>
      </c>
      <c r="K199" s="26">
        <v>338.97</v>
      </c>
      <c r="L199" s="27" t="s">
        <v>618</v>
      </c>
      <c r="M199" s="27" t="s">
        <v>74</v>
      </c>
      <c r="N199" s="24" t="s">
        <v>92</v>
      </c>
      <c r="O199" s="27" t="s">
        <v>38</v>
      </c>
    </row>
    <row r="200" spans="1:15" s="21" customFormat="1" ht="45">
      <c r="A200" s="24" t="s">
        <v>700</v>
      </c>
      <c r="B200" s="25" t="s">
        <v>689</v>
      </c>
      <c r="C200" s="25" t="s">
        <v>690</v>
      </c>
      <c r="D200" s="24" t="s">
        <v>701</v>
      </c>
      <c r="E200" s="24" t="s">
        <v>4158</v>
      </c>
      <c r="F200" s="24"/>
      <c r="G200" s="24"/>
      <c r="H200" s="24"/>
      <c r="I200" s="24" t="s">
        <v>702</v>
      </c>
      <c r="J200" s="24" t="s">
        <v>703</v>
      </c>
      <c r="K200" s="26">
        <v>348.24</v>
      </c>
      <c r="L200" s="27" t="s">
        <v>618</v>
      </c>
      <c r="M200" s="27" t="s">
        <v>74</v>
      </c>
      <c r="N200" s="24" t="s">
        <v>92</v>
      </c>
      <c r="O200" s="27" t="s">
        <v>38</v>
      </c>
    </row>
    <row r="201" spans="1:15" s="21" customFormat="1" ht="225">
      <c r="A201" s="24" t="s">
        <v>704</v>
      </c>
      <c r="B201" s="25" t="s">
        <v>86</v>
      </c>
      <c r="C201" s="25" t="s">
        <v>705</v>
      </c>
      <c r="D201" s="24" t="s">
        <v>706</v>
      </c>
      <c r="E201" s="24" t="s">
        <v>4158</v>
      </c>
      <c r="F201" s="24"/>
      <c r="G201" s="24"/>
      <c r="H201" s="24"/>
      <c r="I201" s="24" t="s">
        <v>702</v>
      </c>
      <c r="J201" s="24" t="s">
        <v>703</v>
      </c>
      <c r="K201" s="26">
        <v>1252.05</v>
      </c>
      <c r="L201" s="27" t="s">
        <v>618</v>
      </c>
      <c r="M201" s="27" t="s">
        <v>74</v>
      </c>
      <c r="N201" s="24" t="s">
        <v>92</v>
      </c>
      <c r="O201" s="27" t="s">
        <v>38</v>
      </c>
    </row>
    <row r="202" spans="1:15" s="21" customFormat="1" ht="45">
      <c r="A202" s="24" t="s">
        <v>707</v>
      </c>
      <c r="B202" s="25" t="s">
        <v>86</v>
      </c>
      <c r="C202" s="25" t="s">
        <v>705</v>
      </c>
      <c r="D202" s="24" t="s">
        <v>708</v>
      </c>
      <c r="E202" s="24" t="s">
        <v>4158</v>
      </c>
      <c r="F202" s="24"/>
      <c r="G202" s="24"/>
      <c r="H202" s="24"/>
      <c r="I202" s="24" t="s">
        <v>702</v>
      </c>
      <c r="J202" s="24" t="s">
        <v>703</v>
      </c>
      <c r="K202" s="26">
        <v>9800</v>
      </c>
      <c r="L202" s="27" t="s">
        <v>618</v>
      </c>
      <c r="M202" s="27" t="s">
        <v>320</v>
      </c>
      <c r="N202" s="24" t="s">
        <v>92</v>
      </c>
      <c r="O202" s="27" t="s">
        <v>38</v>
      </c>
    </row>
    <row r="203" spans="1:15" s="21" customFormat="1" ht="45">
      <c r="A203" s="24" t="s">
        <v>709</v>
      </c>
      <c r="B203" s="25" t="s">
        <v>99</v>
      </c>
      <c r="C203" s="25" t="s">
        <v>710</v>
      </c>
      <c r="D203" s="24" t="s">
        <v>711</v>
      </c>
      <c r="E203" s="24" t="s">
        <v>4158</v>
      </c>
      <c r="F203" s="24" t="s">
        <v>144</v>
      </c>
      <c r="G203" s="24" t="s">
        <v>145</v>
      </c>
      <c r="H203" s="24" t="s">
        <v>712</v>
      </c>
      <c r="I203" s="24" t="s">
        <v>206</v>
      </c>
      <c r="J203" s="24" t="s">
        <v>207</v>
      </c>
      <c r="K203" s="26">
        <v>4192.93</v>
      </c>
      <c r="L203" s="27" t="s">
        <v>618</v>
      </c>
      <c r="M203" s="27" t="s">
        <v>396</v>
      </c>
      <c r="N203" s="24" t="s">
        <v>92</v>
      </c>
      <c r="O203" s="27" t="s">
        <v>38</v>
      </c>
    </row>
    <row r="204" spans="1:15" s="21" customFormat="1" ht="45">
      <c r="A204" s="24" t="s">
        <v>713</v>
      </c>
      <c r="B204" s="25" t="s">
        <v>714</v>
      </c>
      <c r="C204" s="25" t="s">
        <v>715</v>
      </c>
      <c r="D204" s="24" t="s">
        <v>716</v>
      </c>
      <c r="E204" s="24" t="s">
        <v>4158</v>
      </c>
      <c r="F204" s="24" t="s">
        <v>144</v>
      </c>
      <c r="G204" s="24" t="s">
        <v>145</v>
      </c>
      <c r="H204" s="24" t="s">
        <v>717</v>
      </c>
      <c r="I204" s="24" t="s">
        <v>206</v>
      </c>
      <c r="J204" s="24" t="s">
        <v>207</v>
      </c>
      <c r="K204" s="26">
        <v>3172.46</v>
      </c>
      <c r="L204" s="27" t="s">
        <v>618</v>
      </c>
      <c r="M204" s="27" t="s">
        <v>396</v>
      </c>
      <c r="N204" s="24" t="s">
        <v>92</v>
      </c>
      <c r="O204" s="27" t="s">
        <v>38</v>
      </c>
    </row>
    <row r="205" spans="1:15" s="21" customFormat="1" ht="30">
      <c r="A205" s="24" t="s">
        <v>718</v>
      </c>
      <c r="B205" s="25" t="s">
        <v>719</v>
      </c>
      <c r="C205" s="25" t="s">
        <v>666</v>
      </c>
      <c r="D205" s="24" t="s">
        <v>720</v>
      </c>
      <c r="E205" s="24" t="s">
        <v>4158</v>
      </c>
      <c r="F205" s="24"/>
      <c r="G205" s="24"/>
      <c r="H205" s="24"/>
      <c r="I205" s="24" t="s">
        <v>43</v>
      </c>
      <c r="J205" s="24" t="s">
        <v>44</v>
      </c>
      <c r="K205" s="26">
        <v>497.12</v>
      </c>
      <c r="L205" s="27" t="s">
        <v>618</v>
      </c>
      <c r="M205" s="27" t="s">
        <v>406</v>
      </c>
      <c r="N205" s="24" t="s">
        <v>92</v>
      </c>
      <c r="O205" s="27" t="s">
        <v>38</v>
      </c>
    </row>
    <row r="206" spans="1:15" s="21" customFormat="1" ht="45">
      <c r="A206" s="24" t="s">
        <v>721</v>
      </c>
      <c r="B206" s="25" t="s">
        <v>116</v>
      </c>
      <c r="C206" s="25" t="s">
        <v>722</v>
      </c>
      <c r="D206" s="24" t="s">
        <v>723</v>
      </c>
      <c r="E206" s="24" t="s">
        <v>4158</v>
      </c>
      <c r="F206" s="24"/>
      <c r="G206" s="24"/>
      <c r="H206" s="24"/>
      <c r="I206" s="24" t="s">
        <v>304</v>
      </c>
      <c r="J206" s="24" t="s">
        <v>305</v>
      </c>
      <c r="K206" s="26">
        <v>2913.42</v>
      </c>
      <c r="L206" s="27" t="s">
        <v>618</v>
      </c>
      <c r="M206" s="27" t="s">
        <v>294</v>
      </c>
      <c r="N206" s="24" t="s">
        <v>92</v>
      </c>
      <c r="O206" s="27" t="s">
        <v>38</v>
      </c>
    </row>
    <row r="207" spans="1:15" s="21" customFormat="1" ht="45">
      <c r="A207" s="24" t="s">
        <v>724</v>
      </c>
      <c r="B207" s="25" t="s">
        <v>99</v>
      </c>
      <c r="C207" s="25" t="s">
        <v>280</v>
      </c>
      <c r="D207" s="24" t="s">
        <v>725</v>
      </c>
      <c r="E207" s="24" t="s">
        <v>4158</v>
      </c>
      <c r="F207" s="24"/>
      <c r="G207" s="24"/>
      <c r="H207" s="24"/>
      <c r="I207" s="24" t="s">
        <v>43</v>
      </c>
      <c r="J207" s="24" t="s">
        <v>44</v>
      </c>
      <c r="K207" s="26">
        <v>22486.19</v>
      </c>
      <c r="L207" s="27" t="s">
        <v>618</v>
      </c>
      <c r="M207" s="27" t="s">
        <v>320</v>
      </c>
      <c r="N207" s="24" t="s">
        <v>92</v>
      </c>
      <c r="O207" s="27" t="s">
        <v>38</v>
      </c>
    </row>
    <row r="208" spans="1:15" s="21" customFormat="1" ht="30">
      <c r="A208" s="24" t="s">
        <v>726</v>
      </c>
      <c r="B208" s="25" t="s">
        <v>719</v>
      </c>
      <c r="C208" s="25" t="s">
        <v>727</v>
      </c>
      <c r="D208" s="24" t="s">
        <v>728</v>
      </c>
      <c r="E208" s="24" t="s">
        <v>4158</v>
      </c>
      <c r="F208" s="24"/>
      <c r="G208" s="24"/>
      <c r="H208" s="24"/>
      <c r="I208" s="24" t="s">
        <v>43</v>
      </c>
      <c r="J208" s="24" t="s">
        <v>44</v>
      </c>
      <c r="K208" s="26">
        <v>577.03</v>
      </c>
      <c r="L208" s="27" t="s">
        <v>618</v>
      </c>
      <c r="M208" s="27" t="s">
        <v>294</v>
      </c>
      <c r="N208" s="24" t="s">
        <v>92</v>
      </c>
      <c r="O208" s="27" t="s">
        <v>38</v>
      </c>
    </row>
    <row r="209" spans="1:15" s="21" customFormat="1" ht="45">
      <c r="A209" s="24" t="s">
        <v>729</v>
      </c>
      <c r="B209" s="25" t="s">
        <v>730</v>
      </c>
      <c r="C209" s="25" t="s">
        <v>731</v>
      </c>
      <c r="D209" s="24" t="s">
        <v>323</v>
      </c>
      <c r="E209" s="24" t="s">
        <v>4158</v>
      </c>
      <c r="F209" s="24" t="s">
        <v>732</v>
      </c>
      <c r="G209" s="24" t="s">
        <v>733</v>
      </c>
      <c r="H209" s="24" t="s">
        <v>734</v>
      </c>
      <c r="I209" s="24" t="s">
        <v>702</v>
      </c>
      <c r="J209" s="24" t="s">
        <v>703</v>
      </c>
      <c r="K209" s="26">
        <v>799</v>
      </c>
      <c r="L209" s="27" t="s">
        <v>618</v>
      </c>
      <c r="M209" s="27" t="s">
        <v>74</v>
      </c>
      <c r="N209" s="24" t="s">
        <v>92</v>
      </c>
      <c r="O209" s="27" t="s">
        <v>38</v>
      </c>
    </row>
    <row r="210" spans="1:15" s="21" customFormat="1" ht="45">
      <c r="A210" s="24" t="s">
        <v>735</v>
      </c>
      <c r="B210" s="25" t="s">
        <v>736</v>
      </c>
      <c r="C210" s="25" t="s">
        <v>737</v>
      </c>
      <c r="D210" s="24" t="s">
        <v>738</v>
      </c>
      <c r="E210" s="24" t="s">
        <v>4158</v>
      </c>
      <c r="F210" s="24" t="s">
        <v>235</v>
      </c>
      <c r="G210" s="24" t="s">
        <v>236</v>
      </c>
      <c r="H210" s="24"/>
      <c r="I210" s="24" t="s">
        <v>702</v>
      </c>
      <c r="J210" s="24" t="s">
        <v>703</v>
      </c>
      <c r="K210" s="26">
        <v>1300</v>
      </c>
      <c r="L210" s="27" t="s">
        <v>618</v>
      </c>
      <c r="M210" s="27" t="s">
        <v>74</v>
      </c>
      <c r="N210" s="24" t="s">
        <v>92</v>
      </c>
      <c r="O210" s="27" t="s">
        <v>638</v>
      </c>
    </row>
    <row r="211" spans="1:15" s="21" customFormat="1" ht="60">
      <c r="A211" s="24" t="s">
        <v>739</v>
      </c>
      <c r="B211" s="25" t="s">
        <v>116</v>
      </c>
      <c r="C211" s="25" t="s">
        <v>740</v>
      </c>
      <c r="D211" s="24" t="s">
        <v>741</v>
      </c>
      <c r="E211" s="24" t="s">
        <v>4158</v>
      </c>
      <c r="F211" s="24"/>
      <c r="G211" s="24"/>
      <c r="H211" s="24"/>
      <c r="I211" s="24" t="s">
        <v>742</v>
      </c>
      <c r="J211" s="24" t="s">
        <v>743</v>
      </c>
      <c r="K211" s="26">
        <v>14500.8</v>
      </c>
      <c r="L211" s="27" t="s">
        <v>618</v>
      </c>
      <c r="M211" s="27" t="s">
        <v>74</v>
      </c>
      <c r="N211" s="24" t="s">
        <v>92</v>
      </c>
      <c r="O211" s="27" t="s">
        <v>38</v>
      </c>
    </row>
    <row r="212" spans="1:15" s="21" customFormat="1" ht="15.75">
      <c r="A212" s="24" t="s">
        <v>744</v>
      </c>
      <c r="B212" s="25" t="s">
        <v>116</v>
      </c>
      <c r="C212" s="25" t="s">
        <v>299</v>
      </c>
      <c r="D212" s="24" t="s">
        <v>745</v>
      </c>
      <c r="E212" s="24" t="s">
        <v>4158</v>
      </c>
      <c r="F212" s="24"/>
      <c r="G212" s="24"/>
      <c r="H212" s="24"/>
      <c r="I212" s="24" t="s">
        <v>742</v>
      </c>
      <c r="J212" s="24" t="s">
        <v>743</v>
      </c>
      <c r="K212" s="26">
        <v>822.65</v>
      </c>
      <c r="L212" s="27" t="s">
        <v>618</v>
      </c>
      <c r="M212" s="27" t="s">
        <v>74</v>
      </c>
      <c r="N212" s="24" t="s">
        <v>92</v>
      </c>
      <c r="O212" s="27" t="s">
        <v>38</v>
      </c>
    </row>
    <row r="213" spans="1:15" s="21" customFormat="1" ht="30">
      <c r="A213" s="24" t="s">
        <v>746</v>
      </c>
      <c r="B213" s="25" t="s">
        <v>116</v>
      </c>
      <c r="C213" s="25" t="s">
        <v>299</v>
      </c>
      <c r="D213" s="24" t="s">
        <v>747</v>
      </c>
      <c r="E213" s="24" t="s">
        <v>4158</v>
      </c>
      <c r="F213" s="24"/>
      <c r="G213" s="24"/>
      <c r="H213" s="24"/>
      <c r="I213" s="24" t="s">
        <v>304</v>
      </c>
      <c r="J213" s="24" t="s">
        <v>305</v>
      </c>
      <c r="K213" s="26">
        <v>810.58</v>
      </c>
      <c r="L213" s="27" t="s">
        <v>618</v>
      </c>
      <c r="M213" s="27" t="s">
        <v>74</v>
      </c>
      <c r="N213" s="24" t="s">
        <v>92</v>
      </c>
      <c r="O213" s="27" t="s">
        <v>38</v>
      </c>
    </row>
    <row r="214" spans="1:15" s="21" customFormat="1" ht="30">
      <c r="A214" s="24" t="s">
        <v>748</v>
      </c>
      <c r="B214" s="25" t="s">
        <v>116</v>
      </c>
      <c r="C214" s="25" t="s">
        <v>749</v>
      </c>
      <c r="D214" s="24" t="s">
        <v>750</v>
      </c>
      <c r="E214" s="24" t="s">
        <v>4158</v>
      </c>
      <c r="F214" s="24"/>
      <c r="G214" s="24"/>
      <c r="H214" s="24"/>
      <c r="I214" s="24" t="s">
        <v>702</v>
      </c>
      <c r="J214" s="24" t="s">
        <v>703</v>
      </c>
      <c r="K214" s="26">
        <v>2515.94</v>
      </c>
      <c r="L214" s="27" t="s">
        <v>618</v>
      </c>
      <c r="M214" s="27" t="s">
        <v>102</v>
      </c>
      <c r="N214" s="24" t="s">
        <v>92</v>
      </c>
      <c r="O214" s="27" t="s">
        <v>38</v>
      </c>
    </row>
    <row r="215" spans="1:15" s="21" customFormat="1" ht="45">
      <c r="A215" s="24" t="s">
        <v>751</v>
      </c>
      <c r="B215" s="25" t="s">
        <v>752</v>
      </c>
      <c r="C215" s="25" t="s">
        <v>753</v>
      </c>
      <c r="D215" s="24" t="s">
        <v>754</v>
      </c>
      <c r="E215" s="24" t="s">
        <v>4158</v>
      </c>
      <c r="F215" s="24" t="s">
        <v>144</v>
      </c>
      <c r="G215" s="24" t="s">
        <v>145</v>
      </c>
      <c r="H215" s="24" t="s">
        <v>755</v>
      </c>
      <c r="I215" s="24" t="s">
        <v>206</v>
      </c>
      <c r="J215" s="24" t="s">
        <v>207</v>
      </c>
      <c r="K215" s="26">
        <v>599.98</v>
      </c>
      <c r="L215" s="27" t="s">
        <v>618</v>
      </c>
      <c r="M215" s="27" t="s">
        <v>74</v>
      </c>
      <c r="N215" s="24" t="s">
        <v>92</v>
      </c>
      <c r="O215" s="27" t="s">
        <v>38</v>
      </c>
    </row>
    <row r="216" spans="1:15" s="21" customFormat="1" ht="60">
      <c r="A216" s="24" t="s">
        <v>756</v>
      </c>
      <c r="B216" s="25" t="s">
        <v>757</v>
      </c>
      <c r="C216" s="25" t="s">
        <v>753</v>
      </c>
      <c r="D216" s="24" t="s">
        <v>758</v>
      </c>
      <c r="E216" s="24" t="s">
        <v>4158</v>
      </c>
      <c r="F216" s="24" t="s">
        <v>144</v>
      </c>
      <c r="G216" s="24" t="s">
        <v>145</v>
      </c>
      <c r="H216" s="24" t="s">
        <v>759</v>
      </c>
      <c r="I216" s="24" t="s">
        <v>206</v>
      </c>
      <c r="J216" s="24" t="s">
        <v>207</v>
      </c>
      <c r="K216" s="26">
        <v>840</v>
      </c>
      <c r="L216" s="27" t="s">
        <v>618</v>
      </c>
      <c r="M216" s="27" t="s">
        <v>74</v>
      </c>
      <c r="N216" s="24" t="s">
        <v>92</v>
      </c>
      <c r="O216" s="27" t="s">
        <v>38</v>
      </c>
    </row>
    <row r="217" spans="1:15" s="21" customFormat="1" ht="45">
      <c r="A217" s="24" t="s">
        <v>760</v>
      </c>
      <c r="B217" s="25" t="s">
        <v>660</v>
      </c>
      <c r="C217" s="25" t="s">
        <v>661</v>
      </c>
      <c r="D217" s="24" t="s">
        <v>761</v>
      </c>
      <c r="E217" s="24" t="s">
        <v>4158</v>
      </c>
      <c r="F217" s="24" t="s">
        <v>144</v>
      </c>
      <c r="G217" s="24" t="s">
        <v>145</v>
      </c>
      <c r="H217" s="24" t="s">
        <v>762</v>
      </c>
      <c r="I217" s="24" t="s">
        <v>206</v>
      </c>
      <c r="J217" s="24" t="s">
        <v>207</v>
      </c>
      <c r="K217" s="26">
        <v>599.75</v>
      </c>
      <c r="L217" s="27" t="s">
        <v>618</v>
      </c>
      <c r="M217" s="27" t="s">
        <v>74</v>
      </c>
      <c r="N217" s="24" t="s">
        <v>92</v>
      </c>
      <c r="O217" s="27" t="s">
        <v>38</v>
      </c>
    </row>
    <row r="218" spans="1:15" s="21" customFormat="1" ht="60">
      <c r="A218" s="24" t="s">
        <v>763</v>
      </c>
      <c r="B218" s="25" t="s">
        <v>214</v>
      </c>
      <c r="C218" s="25" t="s">
        <v>48</v>
      </c>
      <c r="D218" s="24" t="s">
        <v>764</v>
      </c>
      <c r="E218" s="24" t="s">
        <v>4158</v>
      </c>
      <c r="F218" s="24"/>
      <c r="G218" s="24"/>
      <c r="H218" s="24"/>
      <c r="I218" s="24" t="s">
        <v>33</v>
      </c>
      <c r="J218" s="24" t="s">
        <v>34</v>
      </c>
      <c r="K218" s="26">
        <v>9306.23</v>
      </c>
      <c r="L218" s="27" t="s">
        <v>618</v>
      </c>
      <c r="M218" s="27" t="s">
        <v>320</v>
      </c>
      <c r="N218" s="24" t="s">
        <v>92</v>
      </c>
      <c r="O218" s="27" t="s">
        <v>38</v>
      </c>
    </row>
    <row r="219" spans="1:15" s="21" customFormat="1" ht="45">
      <c r="A219" s="24" t="s">
        <v>765</v>
      </c>
      <c r="B219" s="25" t="s">
        <v>116</v>
      </c>
      <c r="C219" s="25" t="s">
        <v>292</v>
      </c>
      <c r="D219" s="24" t="s">
        <v>766</v>
      </c>
      <c r="E219" s="24" t="s">
        <v>4158</v>
      </c>
      <c r="F219" s="24"/>
      <c r="G219" s="24"/>
      <c r="H219" s="24"/>
      <c r="I219" s="24" t="s">
        <v>767</v>
      </c>
      <c r="J219" s="24" t="s">
        <v>768</v>
      </c>
      <c r="K219" s="26">
        <v>577.67</v>
      </c>
      <c r="L219" s="27" t="s">
        <v>618</v>
      </c>
      <c r="M219" s="27" t="s">
        <v>313</v>
      </c>
      <c r="N219" s="24" t="s">
        <v>92</v>
      </c>
      <c r="O219" s="27" t="s">
        <v>38</v>
      </c>
    </row>
    <row r="220" spans="1:15" s="21" customFormat="1" ht="60">
      <c r="A220" s="24" t="s">
        <v>769</v>
      </c>
      <c r="B220" s="25" t="s">
        <v>719</v>
      </c>
      <c r="C220" s="25" t="s">
        <v>770</v>
      </c>
      <c r="D220" s="24" t="s">
        <v>771</v>
      </c>
      <c r="E220" s="24" t="s">
        <v>4158</v>
      </c>
      <c r="F220" s="24"/>
      <c r="G220" s="24"/>
      <c r="H220" s="24"/>
      <c r="I220" s="24" t="s">
        <v>206</v>
      </c>
      <c r="J220" s="24" t="s">
        <v>207</v>
      </c>
      <c r="K220" s="26">
        <v>280</v>
      </c>
      <c r="L220" s="27" t="s">
        <v>618</v>
      </c>
      <c r="M220" s="27" t="s">
        <v>139</v>
      </c>
      <c r="N220" s="24" t="s">
        <v>92</v>
      </c>
      <c r="O220" s="27" t="s">
        <v>38</v>
      </c>
    </row>
    <row r="221" spans="1:15" s="21" customFormat="1" ht="45">
      <c r="A221" s="24" t="s">
        <v>772</v>
      </c>
      <c r="B221" s="25" t="s">
        <v>773</v>
      </c>
      <c r="C221" s="25" t="s">
        <v>774</v>
      </c>
      <c r="D221" s="24" t="s">
        <v>775</v>
      </c>
      <c r="E221" s="24" t="s">
        <v>4158</v>
      </c>
      <c r="F221" s="24"/>
      <c r="G221" s="24"/>
      <c r="H221" s="24"/>
      <c r="I221" s="24" t="s">
        <v>96</v>
      </c>
      <c r="J221" s="24" t="s">
        <v>97</v>
      </c>
      <c r="K221" s="26">
        <v>12499.97</v>
      </c>
      <c r="L221" s="27" t="s">
        <v>618</v>
      </c>
      <c r="M221" s="27" t="s">
        <v>102</v>
      </c>
      <c r="N221" s="24" t="s">
        <v>92</v>
      </c>
      <c r="O221" s="27" t="s">
        <v>38</v>
      </c>
    </row>
    <row r="222" spans="1:15" s="21" customFormat="1" ht="75">
      <c r="A222" s="24" t="s">
        <v>776</v>
      </c>
      <c r="B222" s="25" t="s">
        <v>645</v>
      </c>
      <c r="C222" s="25" t="s">
        <v>646</v>
      </c>
      <c r="D222" s="24" t="s">
        <v>777</v>
      </c>
      <c r="E222" s="24" t="s">
        <v>4158</v>
      </c>
      <c r="F222" s="24" t="s">
        <v>648</v>
      </c>
      <c r="G222" s="24" t="s">
        <v>649</v>
      </c>
      <c r="H222" s="24" t="s">
        <v>650</v>
      </c>
      <c r="I222" s="24" t="s">
        <v>137</v>
      </c>
      <c r="J222" s="24" t="s">
        <v>138</v>
      </c>
      <c r="K222" s="26">
        <v>10766.09</v>
      </c>
      <c r="L222" s="27" t="s">
        <v>618</v>
      </c>
      <c r="M222" s="27" t="s">
        <v>74</v>
      </c>
      <c r="N222" s="24" t="s">
        <v>651</v>
      </c>
      <c r="O222" s="27" t="s">
        <v>38</v>
      </c>
    </row>
    <row r="223" spans="1:15" s="21" customFormat="1" ht="90">
      <c r="A223" s="24" t="s">
        <v>778</v>
      </c>
      <c r="B223" s="25" t="s">
        <v>203</v>
      </c>
      <c r="C223" s="25" t="s">
        <v>666</v>
      </c>
      <c r="D223" s="24" t="s">
        <v>779</v>
      </c>
      <c r="E223" s="24" t="s">
        <v>4158</v>
      </c>
      <c r="F223" s="24"/>
      <c r="G223" s="24"/>
      <c r="H223" s="24"/>
      <c r="I223" s="24" t="s">
        <v>206</v>
      </c>
      <c r="J223" s="24" t="s">
        <v>207</v>
      </c>
      <c r="K223" s="26">
        <v>736</v>
      </c>
      <c r="L223" s="27" t="s">
        <v>618</v>
      </c>
      <c r="M223" s="27" t="s">
        <v>74</v>
      </c>
      <c r="N223" s="24" t="s">
        <v>92</v>
      </c>
      <c r="O223" s="27" t="s">
        <v>38</v>
      </c>
    </row>
    <row r="224" spans="1:15" s="21" customFormat="1" ht="45">
      <c r="A224" s="24" t="s">
        <v>780</v>
      </c>
      <c r="B224" s="25" t="s">
        <v>255</v>
      </c>
      <c r="C224" s="25" t="s">
        <v>781</v>
      </c>
      <c r="D224" s="24" t="s">
        <v>782</v>
      </c>
      <c r="E224" s="24" t="s">
        <v>4158</v>
      </c>
      <c r="F224" s="24" t="s">
        <v>126</v>
      </c>
      <c r="G224" s="24" t="s">
        <v>127</v>
      </c>
      <c r="H224" s="24" t="s">
        <v>783</v>
      </c>
      <c r="I224" s="24" t="s">
        <v>206</v>
      </c>
      <c r="J224" s="24" t="s">
        <v>207</v>
      </c>
      <c r="K224" s="26">
        <v>626.98</v>
      </c>
      <c r="L224" s="27" t="s">
        <v>618</v>
      </c>
      <c r="M224" s="27" t="s">
        <v>74</v>
      </c>
      <c r="N224" s="24" t="s">
        <v>92</v>
      </c>
      <c r="O224" s="27" t="s">
        <v>38</v>
      </c>
    </row>
    <row r="225" spans="1:15" s="21" customFormat="1" ht="60">
      <c r="A225" s="24" t="s">
        <v>784</v>
      </c>
      <c r="B225" s="25" t="s">
        <v>222</v>
      </c>
      <c r="C225" s="25" t="s">
        <v>785</v>
      </c>
      <c r="D225" s="24" t="s">
        <v>786</v>
      </c>
      <c r="E225" s="24" t="s">
        <v>4158</v>
      </c>
      <c r="F225" s="24" t="s">
        <v>144</v>
      </c>
      <c r="G225" s="24" t="s">
        <v>145</v>
      </c>
      <c r="H225" s="24" t="s">
        <v>787</v>
      </c>
      <c r="I225" s="24" t="s">
        <v>206</v>
      </c>
      <c r="J225" s="24" t="s">
        <v>207</v>
      </c>
      <c r="K225" s="26">
        <v>594</v>
      </c>
      <c r="L225" s="27" t="s">
        <v>618</v>
      </c>
      <c r="M225" s="27" t="s">
        <v>74</v>
      </c>
      <c r="N225" s="24" t="s">
        <v>92</v>
      </c>
      <c r="O225" s="27" t="s">
        <v>38</v>
      </c>
    </row>
    <row r="226" spans="1:15" s="21" customFormat="1" ht="105">
      <c r="A226" s="24" t="s">
        <v>788</v>
      </c>
      <c r="B226" s="25" t="s">
        <v>789</v>
      </c>
      <c r="C226" s="25" t="s">
        <v>790</v>
      </c>
      <c r="D226" s="24" t="s">
        <v>791</v>
      </c>
      <c r="E226" s="24" t="s">
        <v>4158</v>
      </c>
      <c r="F226" s="24"/>
      <c r="G226" s="24"/>
      <c r="H226" s="24"/>
      <c r="I226" s="24" t="s">
        <v>33</v>
      </c>
      <c r="J226" s="24" t="s">
        <v>34</v>
      </c>
      <c r="K226" s="26">
        <v>35311.64</v>
      </c>
      <c r="L226" s="27" t="s">
        <v>618</v>
      </c>
      <c r="M226" s="27" t="s">
        <v>320</v>
      </c>
      <c r="N226" s="24" t="s">
        <v>92</v>
      </c>
      <c r="O226" s="27" t="s">
        <v>38</v>
      </c>
    </row>
    <row r="227" spans="1:15" s="21" customFormat="1" ht="60">
      <c r="A227" s="24" t="s">
        <v>792</v>
      </c>
      <c r="B227" s="25" t="s">
        <v>116</v>
      </c>
      <c r="C227" s="25" t="s">
        <v>87</v>
      </c>
      <c r="D227" s="24" t="s">
        <v>793</v>
      </c>
      <c r="E227" s="24" t="s">
        <v>4158</v>
      </c>
      <c r="F227" s="24"/>
      <c r="G227" s="24"/>
      <c r="H227" s="24"/>
      <c r="I227" s="24" t="s">
        <v>276</v>
      </c>
      <c r="J227" s="24" t="s">
        <v>277</v>
      </c>
      <c r="K227" s="26">
        <v>4997.45</v>
      </c>
      <c r="L227" s="27" t="s">
        <v>618</v>
      </c>
      <c r="M227" s="27" t="s">
        <v>74</v>
      </c>
      <c r="N227" s="24" t="s">
        <v>92</v>
      </c>
      <c r="O227" s="27" t="s">
        <v>38</v>
      </c>
    </row>
    <row r="228" spans="1:15" s="21" customFormat="1" ht="75">
      <c r="A228" s="24" t="s">
        <v>794</v>
      </c>
      <c r="B228" s="25" t="s">
        <v>795</v>
      </c>
      <c r="C228" s="25" t="s">
        <v>796</v>
      </c>
      <c r="D228" s="24" t="s">
        <v>797</v>
      </c>
      <c r="E228" s="24" t="s">
        <v>4158</v>
      </c>
      <c r="F228" s="24"/>
      <c r="G228" s="24"/>
      <c r="H228" s="24"/>
      <c r="I228" s="24" t="s">
        <v>33</v>
      </c>
      <c r="J228" s="24" t="s">
        <v>34</v>
      </c>
      <c r="K228" s="26">
        <v>4924.2</v>
      </c>
      <c r="L228" s="27" t="s">
        <v>618</v>
      </c>
      <c r="M228" s="27" t="s">
        <v>74</v>
      </c>
      <c r="N228" s="24" t="s">
        <v>92</v>
      </c>
      <c r="O228" s="27" t="s">
        <v>638</v>
      </c>
    </row>
    <row r="229" spans="1:15" s="21" customFormat="1" ht="60">
      <c r="A229" s="24" t="s">
        <v>798</v>
      </c>
      <c r="B229" s="25" t="s">
        <v>789</v>
      </c>
      <c r="C229" s="25" t="s">
        <v>799</v>
      </c>
      <c r="D229" s="24" t="s">
        <v>800</v>
      </c>
      <c r="E229" s="24" t="s">
        <v>4158</v>
      </c>
      <c r="F229" s="24"/>
      <c r="G229" s="24"/>
      <c r="H229" s="24"/>
      <c r="I229" s="24" t="s">
        <v>206</v>
      </c>
      <c r="J229" s="24" t="s">
        <v>207</v>
      </c>
      <c r="K229" s="26">
        <v>6137.68</v>
      </c>
      <c r="L229" s="27" t="s">
        <v>618</v>
      </c>
      <c r="M229" s="27" t="s">
        <v>320</v>
      </c>
      <c r="N229" s="24" t="s">
        <v>92</v>
      </c>
      <c r="O229" s="27" t="s">
        <v>38</v>
      </c>
    </row>
    <row r="230" spans="1:15" s="21" customFormat="1" ht="60">
      <c r="A230" s="24" t="s">
        <v>801</v>
      </c>
      <c r="B230" s="25" t="s">
        <v>795</v>
      </c>
      <c r="C230" s="25" t="s">
        <v>796</v>
      </c>
      <c r="D230" s="24" t="s">
        <v>802</v>
      </c>
      <c r="E230" s="24" t="s">
        <v>4158</v>
      </c>
      <c r="F230" s="24"/>
      <c r="G230" s="24"/>
      <c r="H230" s="24"/>
      <c r="I230" s="24" t="s">
        <v>33</v>
      </c>
      <c r="J230" s="24" t="s">
        <v>34</v>
      </c>
      <c r="K230" s="26">
        <v>2899.61</v>
      </c>
      <c r="L230" s="27" t="s">
        <v>618</v>
      </c>
      <c r="M230" s="27" t="s">
        <v>74</v>
      </c>
      <c r="N230" s="24" t="s">
        <v>92</v>
      </c>
      <c r="O230" s="27" t="s">
        <v>638</v>
      </c>
    </row>
    <row r="231" spans="1:15" s="21" customFormat="1" ht="150">
      <c r="A231" s="24" t="s">
        <v>803</v>
      </c>
      <c r="B231" s="25" t="s">
        <v>804</v>
      </c>
      <c r="C231" s="25" t="s">
        <v>805</v>
      </c>
      <c r="D231" s="24" t="s">
        <v>806</v>
      </c>
      <c r="E231" s="24" t="s">
        <v>4158</v>
      </c>
      <c r="F231" s="24"/>
      <c r="G231" s="24"/>
      <c r="H231" s="24"/>
      <c r="I231" s="24" t="s">
        <v>672</v>
      </c>
      <c r="J231" s="24" t="s">
        <v>673</v>
      </c>
      <c r="K231" s="26">
        <v>2293.34</v>
      </c>
      <c r="L231" s="27" t="s">
        <v>618</v>
      </c>
      <c r="M231" s="27" t="s">
        <v>74</v>
      </c>
      <c r="N231" s="24" t="s">
        <v>92</v>
      </c>
      <c r="O231" s="27" t="s">
        <v>638</v>
      </c>
    </row>
    <row r="232" spans="1:15" s="21" customFormat="1" ht="45">
      <c r="A232" s="24" t="s">
        <v>807</v>
      </c>
      <c r="B232" s="25" t="s">
        <v>752</v>
      </c>
      <c r="C232" s="25" t="s">
        <v>770</v>
      </c>
      <c r="D232" s="24" t="s">
        <v>808</v>
      </c>
      <c r="E232" s="24" t="s">
        <v>4158</v>
      </c>
      <c r="F232" s="24" t="s">
        <v>144</v>
      </c>
      <c r="G232" s="24" t="s">
        <v>145</v>
      </c>
      <c r="H232" s="24" t="s">
        <v>809</v>
      </c>
      <c r="I232" s="24" t="s">
        <v>206</v>
      </c>
      <c r="J232" s="24" t="s">
        <v>207</v>
      </c>
      <c r="K232" s="26">
        <v>400.5</v>
      </c>
      <c r="L232" s="27" t="s">
        <v>618</v>
      </c>
      <c r="M232" s="27" t="s">
        <v>74</v>
      </c>
      <c r="N232" s="24" t="s">
        <v>92</v>
      </c>
      <c r="O232" s="27" t="s">
        <v>38</v>
      </c>
    </row>
    <row r="233" spans="1:15" s="21" customFormat="1" ht="90">
      <c r="A233" s="24" t="s">
        <v>810</v>
      </c>
      <c r="B233" s="25" t="s">
        <v>811</v>
      </c>
      <c r="C233" s="25" t="s">
        <v>812</v>
      </c>
      <c r="D233" s="24" t="s">
        <v>813</v>
      </c>
      <c r="E233" s="24" t="s">
        <v>4158</v>
      </c>
      <c r="F233" s="24" t="s">
        <v>235</v>
      </c>
      <c r="G233" s="24" t="s">
        <v>236</v>
      </c>
      <c r="H233" s="24" t="s">
        <v>814</v>
      </c>
      <c r="I233" s="24" t="s">
        <v>206</v>
      </c>
      <c r="J233" s="24" t="s">
        <v>207</v>
      </c>
      <c r="K233" s="26">
        <v>1700</v>
      </c>
      <c r="L233" s="27" t="s">
        <v>618</v>
      </c>
      <c r="M233" s="27" t="s">
        <v>74</v>
      </c>
      <c r="N233" s="24" t="s">
        <v>92</v>
      </c>
      <c r="O233" s="27" t="s">
        <v>638</v>
      </c>
    </row>
    <row r="234" spans="1:15" s="21" customFormat="1" ht="45">
      <c r="A234" s="24" t="s">
        <v>815</v>
      </c>
      <c r="B234" s="25" t="s">
        <v>816</v>
      </c>
      <c r="C234" s="25" t="s">
        <v>812</v>
      </c>
      <c r="D234" s="24" t="s">
        <v>817</v>
      </c>
      <c r="E234" s="24" t="s">
        <v>4158</v>
      </c>
      <c r="F234" s="24" t="s">
        <v>235</v>
      </c>
      <c r="G234" s="24" t="s">
        <v>236</v>
      </c>
      <c r="H234" s="24" t="s">
        <v>818</v>
      </c>
      <c r="I234" s="24" t="s">
        <v>206</v>
      </c>
      <c r="J234" s="24" t="s">
        <v>207</v>
      </c>
      <c r="K234" s="26">
        <v>1300</v>
      </c>
      <c r="L234" s="27" t="s">
        <v>618</v>
      </c>
      <c r="M234" s="27" t="s">
        <v>74</v>
      </c>
      <c r="N234" s="24" t="s">
        <v>92</v>
      </c>
      <c r="O234" s="27" t="s">
        <v>638</v>
      </c>
    </row>
    <row r="235" spans="1:15" s="21" customFormat="1" ht="45">
      <c r="A235" s="24" t="s">
        <v>819</v>
      </c>
      <c r="B235" s="25" t="s">
        <v>816</v>
      </c>
      <c r="C235" s="25" t="s">
        <v>812</v>
      </c>
      <c r="D235" s="24" t="s">
        <v>820</v>
      </c>
      <c r="E235" s="24" t="s">
        <v>4158</v>
      </c>
      <c r="F235" s="24" t="s">
        <v>235</v>
      </c>
      <c r="G235" s="24" t="s">
        <v>236</v>
      </c>
      <c r="H235" s="24" t="s">
        <v>821</v>
      </c>
      <c r="I235" s="24" t="s">
        <v>206</v>
      </c>
      <c r="J235" s="24" t="s">
        <v>207</v>
      </c>
      <c r="K235" s="26">
        <v>1500</v>
      </c>
      <c r="L235" s="27" t="s">
        <v>618</v>
      </c>
      <c r="M235" s="27" t="s">
        <v>74</v>
      </c>
      <c r="N235" s="24" t="s">
        <v>92</v>
      </c>
      <c r="O235" s="27" t="s">
        <v>638</v>
      </c>
    </row>
    <row r="236" spans="1:15" s="21" customFormat="1" ht="60">
      <c r="A236" s="24" t="s">
        <v>822</v>
      </c>
      <c r="B236" s="25" t="s">
        <v>823</v>
      </c>
      <c r="C236" s="25" t="s">
        <v>824</v>
      </c>
      <c r="D236" s="24" t="s">
        <v>825</v>
      </c>
      <c r="E236" s="24" t="s">
        <v>4158</v>
      </c>
      <c r="F236" s="24" t="s">
        <v>826</v>
      </c>
      <c r="G236" s="24" t="s">
        <v>827</v>
      </c>
      <c r="H236" s="24" t="s">
        <v>828</v>
      </c>
      <c r="I236" s="24" t="s">
        <v>829</v>
      </c>
      <c r="J236" s="24" t="s">
        <v>830</v>
      </c>
      <c r="K236" s="26">
        <v>500</v>
      </c>
      <c r="L236" s="27" t="s">
        <v>618</v>
      </c>
      <c r="M236" s="27" t="s">
        <v>74</v>
      </c>
      <c r="N236" s="24" t="s">
        <v>92</v>
      </c>
      <c r="O236" s="27" t="s">
        <v>38</v>
      </c>
    </row>
    <row r="237" spans="1:15" s="21" customFormat="1" ht="60">
      <c r="A237" s="24" t="s">
        <v>831</v>
      </c>
      <c r="B237" s="25" t="s">
        <v>832</v>
      </c>
      <c r="C237" s="25" t="s">
        <v>833</v>
      </c>
      <c r="D237" s="24" t="s">
        <v>834</v>
      </c>
      <c r="E237" s="24" t="s">
        <v>4158</v>
      </c>
      <c r="F237" s="24" t="s">
        <v>110</v>
      </c>
      <c r="G237" s="24" t="s">
        <v>111</v>
      </c>
      <c r="H237" s="24" t="s">
        <v>835</v>
      </c>
      <c r="I237" s="24" t="s">
        <v>206</v>
      </c>
      <c r="J237" s="24" t="s">
        <v>207</v>
      </c>
      <c r="K237" s="26">
        <v>1623.73</v>
      </c>
      <c r="L237" s="27" t="s">
        <v>618</v>
      </c>
      <c r="M237" s="27" t="s">
        <v>74</v>
      </c>
      <c r="N237" s="24" t="s">
        <v>92</v>
      </c>
      <c r="O237" s="27" t="s">
        <v>38</v>
      </c>
    </row>
    <row r="238" spans="1:15" s="21" customFormat="1" ht="60">
      <c r="A238" s="24" t="s">
        <v>836</v>
      </c>
      <c r="B238" s="25" t="s">
        <v>837</v>
      </c>
      <c r="C238" s="25" t="s">
        <v>838</v>
      </c>
      <c r="D238" s="24" t="s">
        <v>839</v>
      </c>
      <c r="E238" s="24" t="s">
        <v>4158</v>
      </c>
      <c r="F238" s="24" t="s">
        <v>235</v>
      </c>
      <c r="G238" s="24" t="s">
        <v>236</v>
      </c>
      <c r="H238" s="24" t="s">
        <v>840</v>
      </c>
      <c r="I238" s="24" t="s">
        <v>206</v>
      </c>
      <c r="J238" s="24" t="s">
        <v>207</v>
      </c>
      <c r="K238" s="26">
        <v>27000</v>
      </c>
      <c r="L238" s="27" t="s">
        <v>618</v>
      </c>
      <c r="M238" s="27" t="s">
        <v>74</v>
      </c>
      <c r="N238" s="24" t="s">
        <v>92</v>
      </c>
      <c r="O238" s="27" t="s">
        <v>38</v>
      </c>
    </row>
    <row r="239" spans="1:15" s="21" customFormat="1" ht="105">
      <c r="A239" s="24" t="s">
        <v>841</v>
      </c>
      <c r="B239" s="25" t="s">
        <v>645</v>
      </c>
      <c r="C239" s="25" t="s">
        <v>646</v>
      </c>
      <c r="D239" s="24" t="s">
        <v>842</v>
      </c>
      <c r="E239" s="24" t="s">
        <v>4158</v>
      </c>
      <c r="F239" s="24" t="s">
        <v>648</v>
      </c>
      <c r="G239" s="24" t="s">
        <v>649</v>
      </c>
      <c r="H239" s="24" t="s">
        <v>650</v>
      </c>
      <c r="I239" s="24" t="s">
        <v>33</v>
      </c>
      <c r="J239" s="24" t="s">
        <v>34</v>
      </c>
      <c r="K239" s="26">
        <v>13415.68</v>
      </c>
      <c r="L239" s="27" t="s">
        <v>618</v>
      </c>
      <c r="M239" s="27" t="s">
        <v>74</v>
      </c>
      <c r="N239" s="24" t="s">
        <v>651</v>
      </c>
      <c r="O239" s="27" t="s">
        <v>38</v>
      </c>
    </row>
    <row r="240" spans="1:15" s="21" customFormat="1" ht="120">
      <c r="A240" s="24" t="s">
        <v>843</v>
      </c>
      <c r="B240" s="25" t="s">
        <v>645</v>
      </c>
      <c r="C240" s="25" t="s">
        <v>646</v>
      </c>
      <c r="D240" s="24" t="s">
        <v>844</v>
      </c>
      <c r="E240" s="24" t="s">
        <v>4158</v>
      </c>
      <c r="F240" s="24" t="s">
        <v>648</v>
      </c>
      <c r="G240" s="24" t="s">
        <v>649</v>
      </c>
      <c r="H240" s="24" t="s">
        <v>650</v>
      </c>
      <c r="I240" s="24" t="s">
        <v>33</v>
      </c>
      <c r="J240" s="24" t="s">
        <v>34</v>
      </c>
      <c r="K240" s="26">
        <v>4749.43</v>
      </c>
      <c r="L240" s="27" t="s">
        <v>618</v>
      </c>
      <c r="M240" s="27" t="s">
        <v>74</v>
      </c>
      <c r="N240" s="24" t="s">
        <v>651</v>
      </c>
      <c r="O240" s="27" t="s">
        <v>38</v>
      </c>
    </row>
    <row r="241" spans="1:15" s="21" customFormat="1" ht="75">
      <c r="A241" s="24" t="s">
        <v>845</v>
      </c>
      <c r="B241" s="25" t="s">
        <v>203</v>
      </c>
      <c r="C241" s="25" t="s">
        <v>666</v>
      </c>
      <c r="D241" s="24" t="s">
        <v>846</v>
      </c>
      <c r="E241" s="24" t="s">
        <v>4158</v>
      </c>
      <c r="F241" s="24" t="s">
        <v>144</v>
      </c>
      <c r="G241" s="24" t="s">
        <v>145</v>
      </c>
      <c r="H241" s="24"/>
      <c r="I241" s="24" t="s">
        <v>206</v>
      </c>
      <c r="J241" s="24" t="s">
        <v>207</v>
      </c>
      <c r="K241" s="26">
        <v>313.84</v>
      </c>
      <c r="L241" s="27" t="s">
        <v>618</v>
      </c>
      <c r="M241" s="27" t="s">
        <v>74</v>
      </c>
      <c r="N241" s="24" t="s">
        <v>92</v>
      </c>
      <c r="O241" s="27" t="s">
        <v>38</v>
      </c>
    </row>
    <row r="242" spans="1:15" s="21" customFormat="1" ht="45">
      <c r="A242" s="24" t="s">
        <v>847</v>
      </c>
      <c r="B242" s="25" t="s">
        <v>203</v>
      </c>
      <c r="C242" s="25" t="s">
        <v>661</v>
      </c>
      <c r="D242" s="24" t="s">
        <v>848</v>
      </c>
      <c r="E242" s="24" t="s">
        <v>4158</v>
      </c>
      <c r="F242" s="24" t="s">
        <v>144</v>
      </c>
      <c r="G242" s="24" t="s">
        <v>145</v>
      </c>
      <c r="H242" s="24"/>
      <c r="I242" s="24" t="s">
        <v>206</v>
      </c>
      <c r="J242" s="24" t="s">
        <v>207</v>
      </c>
      <c r="K242" s="26">
        <v>2625.86</v>
      </c>
      <c r="L242" s="27" t="s">
        <v>618</v>
      </c>
      <c r="M242" s="27" t="s">
        <v>74</v>
      </c>
      <c r="N242" s="24" t="s">
        <v>92</v>
      </c>
      <c r="O242" s="27" t="s">
        <v>38</v>
      </c>
    </row>
    <row r="243" spans="1:15" s="21" customFormat="1" ht="45">
      <c r="A243" s="24" t="s">
        <v>849</v>
      </c>
      <c r="B243" s="25" t="s">
        <v>203</v>
      </c>
      <c r="C243" s="25" t="s">
        <v>666</v>
      </c>
      <c r="D243" s="24" t="s">
        <v>850</v>
      </c>
      <c r="E243" s="24" t="s">
        <v>4158</v>
      </c>
      <c r="F243" s="24" t="s">
        <v>144</v>
      </c>
      <c r="G243" s="24" t="s">
        <v>145</v>
      </c>
      <c r="H243" s="24"/>
      <c r="I243" s="24" t="s">
        <v>206</v>
      </c>
      <c r="J243" s="24" t="s">
        <v>207</v>
      </c>
      <c r="K243" s="26">
        <v>977.72</v>
      </c>
      <c r="L243" s="27" t="s">
        <v>618</v>
      </c>
      <c r="M243" s="27" t="s">
        <v>74</v>
      </c>
      <c r="N243" s="24" t="s">
        <v>92</v>
      </c>
      <c r="O243" s="27" t="s">
        <v>38</v>
      </c>
    </row>
    <row r="244" spans="1:15" s="21" customFormat="1" ht="60">
      <c r="A244" s="24" t="s">
        <v>851</v>
      </c>
      <c r="B244" s="25" t="s">
        <v>203</v>
      </c>
      <c r="C244" s="25" t="s">
        <v>852</v>
      </c>
      <c r="D244" s="24" t="s">
        <v>853</v>
      </c>
      <c r="E244" s="24" t="s">
        <v>4158</v>
      </c>
      <c r="F244" s="24" t="s">
        <v>144</v>
      </c>
      <c r="G244" s="24" t="s">
        <v>145</v>
      </c>
      <c r="H244" s="24"/>
      <c r="I244" s="24" t="s">
        <v>206</v>
      </c>
      <c r="J244" s="24" t="s">
        <v>207</v>
      </c>
      <c r="K244" s="26">
        <v>1550</v>
      </c>
      <c r="L244" s="27" t="s">
        <v>618</v>
      </c>
      <c r="M244" s="27" t="s">
        <v>74</v>
      </c>
      <c r="N244" s="24" t="s">
        <v>92</v>
      </c>
      <c r="O244" s="27" t="s">
        <v>38</v>
      </c>
    </row>
    <row r="245" spans="1:15" s="21" customFormat="1" ht="45">
      <c r="A245" s="24" t="s">
        <v>854</v>
      </c>
      <c r="B245" s="25" t="s">
        <v>203</v>
      </c>
      <c r="C245" s="25" t="s">
        <v>852</v>
      </c>
      <c r="D245" s="24" t="s">
        <v>855</v>
      </c>
      <c r="E245" s="24" t="s">
        <v>4158</v>
      </c>
      <c r="F245" s="24" t="s">
        <v>144</v>
      </c>
      <c r="G245" s="24" t="s">
        <v>145</v>
      </c>
      <c r="H245" s="24"/>
      <c r="I245" s="24" t="s">
        <v>206</v>
      </c>
      <c r="J245" s="24" t="s">
        <v>207</v>
      </c>
      <c r="K245" s="26">
        <v>387.4</v>
      </c>
      <c r="L245" s="27" t="s">
        <v>618</v>
      </c>
      <c r="M245" s="27" t="s">
        <v>74</v>
      </c>
      <c r="N245" s="24" t="s">
        <v>92</v>
      </c>
      <c r="O245" s="27" t="s">
        <v>38</v>
      </c>
    </row>
    <row r="246" spans="1:15" s="21" customFormat="1" ht="45">
      <c r="A246" s="24" t="s">
        <v>856</v>
      </c>
      <c r="B246" s="25" t="s">
        <v>203</v>
      </c>
      <c r="C246" s="25" t="s">
        <v>666</v>
      </c>
      <c r="D246" s="24" t="s">
        <v>857</v>
      </c>
      <c r="E246" s="24" t="s">
        <v>4158</v>
      </c>
      <c r="F246" s="24" t="s">
        <v>144</v>
      </c>
      <c r="G246" s="24" t="s">
        <v>145</v>
      </c>
      <c r="H246" s="24"/>
      <c r="I246" s="24" t="s">
        <v>206</v>
      </c>
      <c r="J246" s="24" t="s">
        <v>207</v>
      </c>
      <c r="K246" s="26">
        <v>4946.98</v>
      </c>
      <c r="L246" s="27" t="s">
        <v>618</v>
      </c>
      <c r="M246" s="27" t="s">
        <v>74</v>
      </c>
      <c r="N246" s="24" t="s">
        <v>92</v>
      </c>
      <c r="O246" s="27" t="s">
        <v>38</v>
      </c>
    </row>
    <row r="247" spans="1:15" s="21" customFormat="1" ht="60">
      <c r="A247" s="24" t="s">
        <v>858</v>
      </c>
      <c r="B247" s="25" t="s">
        <v>203</v>
      </c>
      <c r="C247" s="25" t="s">
        <v>666</v>
      </c>
      <c r="D247" s="24" t="s">
        <v>859</v>
      </c>
      <c r="E247" s="24" t="s">
        <v>4158</v>
      </c>
      <c r="F247" s="24" t="s">
        <v>144</v>
      </c>
      <c r="G247" s="24" t="s">
        <v>145</v>
      </c>
      <c r="H247" s="24"/>
      <c r="I247" s="24" t="s">
        <v>206</v>
      </c>
      <c r="J247" s="24" t="s">
        <v>207</v>
      </c>
      <c r="K247" s="26">
        <v>1201.73</v>
      </c>
      <c r="L247" s="27" t="s">
        <v>618</v>
      </c>
      <c r="M247" s="27" t="s">
        <v>74</v>
      </c>
      <c r="N247" s="24" t="s">
        <v>92</v>
      </c>
      <c r="O247" s="27" t="s">
        <v>38</v>
      </c>
    </row>
    <row r="248" spans="1:15" s="21" customFormat="1" ht="60">
      <c r="A248" s="24" t="s">
        <v>860</v>
      </c>
      <c r="B248" s="25" t="s">
        <v>203</v>
      </c>
      <c r="C248" s="25" t="s">
        <v>666</v>
      </c>
      <c r="D248" s="24" t="s">
        <v>861</v>
      </c>
      <c r="E248" s="24" t="s">
        <v>4158</v>
      </c>
      <c r="F248" s="24" t="s">
        <v>144</v>
      </c>
      <c r="G248" s="24" t="s">
        <v>145</v>
      </c>
      <c r="H248" s="24"/>
      <c r="I248" s="24" t="s">
        <v>206</v>
      </c>
      <c r="J248" s="24" t="s">
        <v>207</v>
      </c>
      <c r="K248" s="26">
        <v>1738.87</v>
      </c>
      <c r="L248" s="27" t="s">
        <v>618</v>
      </c>
      <c r="M248" s="27" t="s">
        <v>74</v>
      </c>
      <c r="N248" s="24" t="s">
        <v>92</v>
      </c>
      <c r="O248" s="27" t="s">
        <v>38</v>
      </c>
    </row>
    <row r="249" spans="1:15" s="21" customFormat="1" ht="45">
      <c r="A249" s="24" t="s">
        <v>862</v>
      </c>
      <c r="B249" s="25" t="s">
        <v>203</v>
      </c>
      <c r="C249" s="25" t="s">
        <v>666</v>
      </c>
      <c r="D249" s="24" t="s">
        <v>863</v>
      </c>
      <c r="E249" s="24" t="s">
        <v>4158</v>
      </c>
      <c r="F249" s="24" t="s">
        <v>144</v>
      </c>
      <c r="G249" s="24" t="s">
        <v>145</v>
      </c>
      <c r="H249" s="24"/>
      <c r="I249" s="24" t="s">
        <v>206</v>
      </c>
      <c r="J249" s="24" t="s">
        <v>207</v>
      </c>
      <c r="K249" s="26">
        <v>594.26</v>
      </c>
      <c r="L249" s="27" t="s">
        <v>618</v>
      </c>
      <c r="M249" s="27" t="s">
        <v>74</v>
      </c>
      <c r="N249" s="24" t="s">
        <v>92</v>
      </c>
      <c r="O249" s="27" t="s">
        <v>38</v>
      </c>
    </row>
    <row r="250" spans="1:15" s="21" customFormat="1" ht="60">
      <c r="A250" s="24" t="s">
        <v>864</v>
      </c>
      <c r="B250" s="25" t="s">
        <v>203</v>
      </c>
      <c r="C250" s="25" t="s">
        <v>865</v>
      </c>
      <c r="D250" s="24" t="s">
        <v>866</v>
      </c>
      <c r="E250" s="24" t="s">
        <v>4158</v>
      </c>
      <c r="F250" s="24" t="s">
        <v>867</v>
      </c>
      <c r="G250" s="24" t="s">
        <v>868</v>
      </c>
      <c r="H250" s="24"/>
      <c r="I250" s="24" t="s">
        <v>206</v>
      </c>
      <c r="J250" s="24" t="s">
        <v>207</v>
      </c>
      <c r="K250" s="26">
        <v>295.88</v>
      </c>
      <c r="L250" s="27" t="s">
        <v>618</v>
      </c>
      <c r="M250" s="27" t="s">
        <v>74</v>
      </c>
      <c r="N250" s="24" t="s">
        <v>92</v>
      </c>
      <c r="O250" s="27" t="s">
        <v>38</v>
      </c>
    </row>
    <row r="251" spans="1:15" s="21" customFormat="1" ht="60">
      <c r="A251" s="24" t="s">
        <v>869</v>
      </c>
      <c r="B251" s="25" t="s">
        <v>645</v>
      </c>
      <c r="C251" s="25" t="s">
        <v>283</v>
      </c>
      <c r="D251" s="24" t="s">
        <v>870</v>
      </c>
      <c r="E251" s="24" t="s">
        <v>4158</v>
      </c>
      <c r="F251" s="24"/>
      <c r="G251" s="24"/>
      <c r="H251" s="24"/>
      <c r="I251" s="24" t="s">
        <v>702</v>
      </c>
      <c r="J251" s="24" t="s">
        <v>703</v>
      </c>
      <c r="K251" s="26">
        <v>762.71</v>
      </c>
      <c r="L251" s="27" t="s">
        <v>618</v>
      </c>
      <c r="M251" s="27" t="s">
        <v>74</v>
      </c>
      <c r="N251" s="24" t="s">
        <v>92</v>
      </c>
      <c r="O251" s="27" t="s">
        <v>38</v>
      </c>
    </row>
    <row r="252" spans="1:15" s="21" customFormat="1" ht="60">
      <c r="A252" s="24" t="s">
        <v>871</v>
      </c>
      <c r="B252" s="25" t="s">
        <v>116</v>
      </c>
      <c r="C252" s="25" t="s">
        <v>367</v>
      </c>
      <c r="D252" s="24" t="s">
        <v>872</v>
      </c>
      <c r="E252" s="24" t="s">
        <v>4158</v>
      </c>
      <c r="F252" s="24"/>
      <c r="G252" s="24"/>
      <c r="H252" s="24"/>
      <c r="I252" s="24" t="s">
        <v>271</v>
      </c>
      <c r="J252" s="24" t="s">
        <v>272</v>
      </c>
      <c r="K252" s="26">
        <v>1264.14</v>
      </c>
      <c r="L252" s="27" t="s">
        <v>618</v>
      </c>
      <c r="M252" s="27" t="s">
        <v>263</v>
      </c>
      <c r="N252" s="24" t="s">
        <v>92</v>
      </c>
      <c r="O252" s="27" t="s">
        <v>38</v>
      </c>
    </row>
    <row r="253" spans="1:15" s="21" customFormat="1" ht="30">
      <c r="A253" s="24" t="s">
        <v>873</v>
      </c>
      <c r="B253" s="25" t="s">
        <v>874</v>
      </c>
      <c r="C253" s="25" t="s">
        <v>351</v>
      </c>
      <c r="D253" s="24" t="s">
        <v>875</v>
      </c>
      <c r="E253" s="24" t="s">
        <v>4158</v>
      </c>
      <c r="F253" s="24"/>
      <c r="G253" s="24"/>
      <c r="H253" s="24"/>
      <c r="I253" s="24" t="s">
        <v>276</v>
      </c>
      <c r="J253" s="24" t="s">
        <v>277</v>
      </c>
      <c r="K253" s="26">
        <v>2498.75</v>
      </c>
      <c r="L253" s="27" t="s">
        <v>618</v>
      </c>
      <c r="M253" s="27" t="s">
        <v>121</v>
      </c>
      <c r="N253" s="24" t="s">
        <v>92</v>
      </c>
      <c r="O253" s="27" t="s">
        <v>38</v>
      </c>
    </row>
    <row r="254" spans="1:15" s="21" customFormat="1" ht="90">
      <c r="A254" s="24" t="s">
        <v>876</v>
      </c>
      <c r="B254" s="25" t="s">
        <v>877</v>
      </c>
      <c r="C254" s="25" t="s">
        <v>878</v>
      </c>
      <c r="D254" s="24" t="s">
        <v>879</v>
      </c>
      <c r="E254" s="24" t="s">
        <v>4158</v>
      </c>
      <c r="F254" s="24" t="s">
        <v>144</v>
      </c>
      <c r="G254" s="24" t="s">
        <v>145</v>
      </c>
      <c r="H254" s="24"/>
      <c r="I254" s="24" t="s">
        <v>129</v>
      </c>
      <c r="J254" s="24" t="s">
        <v>130</v>
      </c>
      <c r="K254" s="26">
        <v>1655.6</v>
      </c>
      <c r="L254" s="27" t="s">
        <v>618</v>
      </c>
      <c r="M254" s="27" t="s">
        <v>74</v>
      </c>
      <c r="N254" s="24" t="s">
        <v>92</v>
      </c>
      <c r="O254" s="27" t="s">
        <v>38</v>
      </c>
    </row>
    <row r="255" spans="1:15" s="21" customFormat="1" ht="90">
      <c r="A255" s="24" t="s">
        <v>880</v>
      </c>
      <c r="B255" s="25" t="s">
        <v>877</v>
      </c>
      <c r="C255" s="25" t="s">
        <v>881</v>
      </c>
      <c r="D255" s="24" t="s">
        <v>882</v>
      </c>
      <c r="E255" s="24" t="s">
        <v>4158</v>
      </c>
      <c r="F255" s="24" t="s">
        <v>144</v>
      </c>
      <c r="G255" s="24" t="s">
        <v>145</v>
      </c>
      <c r="H255" s="24"/>
      <c r="I255" s="24" t="s">
        <v>129</v>
      </c>
      <c r="J255" s="24" t="s">
        <v>130</v>
      </c>
      <c r="K255" s="26">
        <v>1700</v>
      </c>
      <c r="L255" s="27" t="s">
        <v>618</v>
      </c>
      <c r="M255" s="27" t="s">
        <v>74</v>
      </c>
      <c r="N255" s="24" t="s">
        <v>92</v>
      </c>
      <c r="O255" s="27" t="s">
        <v>38</v>
      </c>
    </row>
    <row r="256" spans="1:15" s="21" customFormat="1" ht="90">
      <c r="A256" s="24" t="s">
        <v>883</v>
      </c>
      <c r="B256" s="25" t="s">
        <v>123</v>
      </c>
      <c r="C256" s="25" t="s">
        <v>124</v>
      </c>
      <c r="D256" s="24" t="s">
        <v>884</v>
      </c>
      <c r="E256" s="24" t="s">
        <v>4158</v>
      </c>
      <c r="F256" s="24" t="s">
        <v>126</v>
      </c>
      <c r="G256" s="24" t="s">
        <v>127</v>
      </c>
      <c r="H256" s="24" t="s">
        <v>885</v>
      </c>
      <c r="I256" s="24" t="s">
        <v>129</v>
      </c>
      <c r="J256" s="24" t="s">
        <v>130</v>
      </c>
      <c r="K256" s="26">
        <v>1100</v>
      </c>
      <c r="L256" s="27" t="s">
        <v>618</v>
      </c>
      <c r="M256" s="27" t="s">
        <v>74</v>
      </c>
      <c r="N256" s="24" t="s">
        <v>92</v>
      </c>
      <c r="O256" s="27" t="s">
        <v>38</v>
      </c>
    </row>
    <row r="257" spans="1:15" s="21" customFormat="1" ht="150">
      <c r="A257" s="24" t="s">
        <v>886</v>
      </c>
      <c r="B257" s="25" t="s">
        <v>887</v>
      </c>
      <c r="C257" s="25" t="s">
        <v>87</v>
      </c>
      <c r="D257" s="24" t="s">
        <v>888</v>
      </c>
      <c r="E257" s="24" t="s">
        <v>4158</v>
      </c>
      <c r="F257" s="24"/>
      <c r="G257" s="24"/>
      <c r="H257" s="24"/>
      <c r="I257" s="24" t="s">
        <v>672</v>
      </c>
      <c r="J257" s="24" t="s">
        <v>673</v>
      </c>
      <c r="K257" s="26">
        <v>1440.42</v>
      </c>
      <c r="L257" s="27" t="s">
        <v>618</v>
      </c>
      <c r="M257" s="27" t="s">
        <v>74</v>
      </c>
      <c r="N257" s="24" t="s">
        <v>92</v>
      </c>
      <c r="O257" s="27" t="s">
        <v>38</v>
      </c>
    </row>
    <row r="258" spans="1:15" s="21" customFormat="1" ht="150">
      <c r="A258" s="24" t="s">
        <v>889</v>
      </c>
      <c r="B258" s="25" t="s">
        <v>890</v>
      </c>
      <c r="C258" s="25" t="s">
        <v>891</v>
      </c>
      <c r="D258" s="24" t="s">
        <v>892</v>
      </c>
      <c r="E258" s="24" t="s">
        <v>4158</v>
      </c>
      <c r="F258" s="24"/>
      <c r="G258" s="24"/>
      <c r="H258" s="24"/>
      <c r="I258" s="24" t="s">
        <v>672</v>
      </c>
      <c r="J258" s="24" t="s">
        <v>673</v>
      </c>
      <c r="K258" s="26">
        <v>1272</v>
      </c>
      <c r="L258" s="27" t="s">
        <v>618</v>
      </c>
      <c r="M258" s="27" t="s">
        <v>74</v>
      </c>
      <c r="N258" s="24" t="s">
        <v>92</v>
      </c>
      <c r="O258" s="27" t="s">
        <v>38</v>
      </c>
    </row>
    <row r="259" spans="1:15" s="21" customFormat="1" ht="60">
      <c r="A259" s="24" t="s">
        <v>893</v>
      </c>
      <c r="B259" s="25" t="s">
        <v>483</v>
      </c>
      <c r="C259" s="25" t="s">
        <v>500</v>
      </c>
      <c r="D259" s="24" t="s">
        <v>894</v>
      </c>
      <c r="E259" s="24" t="s">
        <v>4158</v>
      </c>
      <c r="F259" s="24" t="s">
        <v>110</v>
      </c>
      <c r="G259" s="24" t="s">
        <v>111</v>
      </c>
      <c r="H259" s="24"/>
      <c r="I259" s="24" t="s">
        <v>33</v>
      </c>
      <c r="J259" s="24" t="s">
        <v>34</v>
      </c>
      <c r="K259" s="26">
        <v>554.88</v>
      </c>
      <c r="L259" s="27" t="s">
        <v>618</v>
      </c>
      <c r="M259" s="27" t="s">
        <v>396</v>
      </c>
      <c r="N259" s="24" t="s">
        <v>92</v>
      </c>
      <c r="O259" s="27" t="s">
        <v>38</v>
      </c>
    </row>
    <row r="260" spans="1:15" s="21" customFormat="1" ht="60">
      <c r="A260" s="24" t="s">
        <v>895</v>
      </c>
      <c r="B260" s="25" t="s">
        <v>483</v>
      </c>
      <c r="C260" s="25" t="s">
        <v>500</v>
      </c>
      <c r="D260" s="24" t="s">
        <v>896</v>
      </c>
      <c r="E260" s="24" t="s">
        <v>4158</v>
      </c>
      <c r="F260" s="24" t="s">
        <v>110</v>
      </c>
      <c r="G260" s="24" t="s">
        <v>111</v>
      </c>
      <c r="H260" s="24"/>
      <c r="I260" s="24" t="s">
        <v>33</v>
      </c>
      <c r="J260" s="24" t="s">
        <v>34</v>
      </c>
      <c r="K260" s="26">
        <v>7315.4</v>
      </c>
      <c r="L260" s="27" t="s">
        <v>618</v>
      </c>
      <c r="M260" s="27" t="s">
        <v>396</v>
      </c>
      <c r="N260" s="24" t="s">
        <v>92</v>
      </c>
      <c r="O260" s="27" t="s">
        <v>38</v>
      </c>
    </row>
    <row r="261" spans="1:15" s="21" customFormat="1" ht="135">
      <c r="A261" s="24" t="s">
        <v>897</v>
      </c>
      <c r="B261" s="25" t="s">
        <v>376</v>
      </c>
      <c r="C261" s="25" t="s">
        <v>377</v>
      </c>
      <c r="D261" s="24" t="s">
        <v>898</v>
      </c>
      <c r="E261" s="24" t="s">
        <v>4158</v>
      </c>
      <c r="F261" s="24" t="s">
        <v>899</v>
      </c>
      <c r="G261" s="24" t="s">
        <v>900</v>
      </c>
      <c r="H261" s="24"/>
      <c r="I261" s="24" t="s">
        <v>33</v>
      </c>
      <c r="J261" s="24" t="s">
        <v>34</v>
      </c>
      <c r="K261" s="26">
        <v>2509.74</v>
      </c>
      <c r="L261" s="27" t="s">
        <v>618</v>
      </c>
      <c r="M261" s="27" t="s">
        <v>396</v>
      </c>
      <c r="N261" s="24" t="s">
        <v>92</v>
      </c>
      <c r="O261" s="27" t="s">
        <v>38</v>
      </c>
    </row>
    <row r="262" spans="1:15" s="21" customFormat="1" ht="105">
      <c r="A262" s="24" t="s">
        <v>901</v>
      </c>
      <c r="B262" s="25" t="s">
        <v>376</v>
      </c>
      <c r="C262" s="25" t="s">
        <v>377</v>
      </c>
      <c r="D262" s="24" t="s">
        <v>902</v>
      </c>
      <c r="E262" s="24" t="s">
        <v>4158</v>
      </c>
      <c r="F262" s="24" t="s">
        <v>903</v>
      </c>
      <c r="G262" s="24" t="s">
        <v>904</v>
      </c>
      <c r="H262" s="24"/>
      <c r="I262" s="24" t="s">
        <v>137</v>
      </c>
      <c r="J262" s="24" t="s">
        <v>138</v>
      </c>
      <c r="K262" s="26">
        <v>117.1</v>
      </c>
      <c r="L262" s="27" t="s">
        <v>618</v>
      </c>
      <c r="M262" s="27" t="s">
        <v>396</v>
      </c>
      <c r="N262" s="24" t="s">
        <v>92</v>
      </c>
      <c r="O262" s="27" t="s">
        <v>38</v>
      </c>
    </row>
    <row r="263" spans="1:15" s="21" customFormat="1" ht="60">
      <c r="A263" s="24" t="s">
        <v>905</v>
      </c>
      <c r="B263" s="25" t="s">
        <v>376</v>
      </c>
      <c r="C263" s="25" t="s">
        <v>377</v>
      </c>
      <c r="D263" s="24" t="s">
        <v>906</v>
      </c>
      <c r="E263" s="24" t="s">
        <v>4158</v>
      </c>
      <c r="F263" s="24" t="s">
        <v>110</v>
      </c>
      <c r="G263" s="24" t="s">
        <v>111</v>
      </c>
      <c r="H263" s="24"/>
      <c r="I263" s="24" t="s">
        <v>112</v>
      </c>
      <c r="J263" s="24" t="s">
        <v>113</v>
      </c>
      <c r="K263" s="26">
        <v>724.07</v>
      </c>
      <c r="L263" s="27" t="s">
        <v>618</v>
      </c>
      <c r="M263" s="27" t="s">
        <v>396</v>
      </c>
      <c r="N263" s="24" t="s">
        <v>92</v>
      </c>
      <c r="O263" s="27" t="s">
        <v>38</v>
      </c>
    </row>
    <row r="264" spans="1:15" s="21" customFormat="1" ht="60">
      <c r="A264" s="24" t="s">
        <v>907</v>
      </c>
      <c r="B264" s="25" t="s">
        <v>908</v>
      </c>
      <c r="C264" s="25" t="s">
        <v>909</v>
      </c>
      <c r="D264" s="24" t="s">
        <v>910</v>
      </c>
      <c r="E264" s="24" t="s">
        <v>4158</v>
      </c>
      <c r="F264" s="24" t="s">
        <v>911</v>
      </c>
      <c r="G264" s="24" t="s">
        <v>912</v>
      </c>
      <c r="H264" s="24"/>
      <c r="I264" s="24" t="s">
        <v>33</v>
      </c>
      <c r="J264" s="24" t="s">
        <v>34</v>
      </c>
      <c r="K264" s="26">
        <v>588.06</v>
      </c>
      <c r="L264" s="27" t="s">
        <v>618</v>
      </c>
      <c r="M264" s="27" t="s">
        <v>294</v>
      </c>
      <c r="N264" s="24" t="s">
        <v>92</v>
      </c>
      <c r="O264" s="27" t="s">
        <v>638</v>
      </c>
    </row>
    <row r="265" spans="1:15" s="21" customFormat="1" ht="75">
      <c r="A265" s="24" t="s">
        <v>913</v>
      </c>
      <c r="B265" s="25" t="s">
        <v>382</v>
      </c>
      <c r="C265" s="25" t="s">
        <v>383</v>
      </c>
      <c r="D265" s="24" t="s">
        <v>914</v>
      </c>
      <c r="E265" s="24" t="s">
        <v>4158</v>
      </c>
      <c r="F265" s="24" t="s">
        <v>915</v>
      </c>
      <c r="G265" s="24" t="s">
        <v>916</v>
      </c>
      <c r="H265" s="24"/>
      <c r="I265" s="24" t="s">
        <v>112</v>
      </c>
      <c r="J265" s="24" t="s">
        <v>113</v>
      </c>
      <c r="K265" s="26">
        <v>1302.84</v>
      </c>
      <c r="L265" s="27" t="s">
        <v>618</v>
      </c>
      <c r="M265" s="27" t="s">
        <v>313</v>
      </c>
      <c r="N265" s="24" t="s">
        <v>92</v>
      </c>
      <c r="O265" s="27" t="s">
        <v>38</v>
      </c>
    </row>
    <row r="266" spans="1:15" s="21" customFormat="1" ht="60">
      <c r="A266" s="24" t="s">
        <v>917</v>
      </c>
      <c r="B266" s="25" t="s">
        <v>918</v>
      </c>
      <c r="C266" s="25" t="s">
        <v>383</v>
      </c>
      <c r="D266" s="24" t="s">
        <v>919</v>
      </c>
      <c r="E266" s="24" t="s">
        <v>4158</v>
      </c>
      <c r="F266" s="24" t="s">
        <v>110</v>
      </c>
      <c r="G266" s="24" t="s">
        <v>111</v>
      </c>
      <c r="H266" s="24"/>
      <c r="I266" s="24" t="s">
        <v>112</v>
      </c>
      <c r="J266" s="24" t="s">
        <v>113</v>
      </c>
      <c r="K266" s="26">
        <v>119.9</v>
      </c>
      <c r="L266" s="27" t="s">
        <v>618</v>
      </c>
      <c r="M266" s="27" t="s">
        <v>121</v>
      </c>
      <c r="N266" s="24" t="s">
        <v>92</v>
      </c>
      <c r="O266" s="27" t="s">
        <v>38</v>
      </c>
    </row>
    <row r="267" spans="1:15" s="21" customFormat="1" ht="60">
      <c r="A267" s="24" t="s">
        <v>920</v>
      </c>
      <c r="B267" s="25" t="s">
        <v>918</v>
      </c>
      <c r="C267" s="25" t="s">
        <v>383</v>
      </c>
      <c r="D267" s="24" t="s">
        <v>921</v>
      </c>
      <c r="E267" s="24" t="s">
        <v>4158</v>
      </c>
      <c r="F267" s="24" t="s">
        <v>110</v>
      </c>
      <c r="G267" s="24" t="s">
        <v>111</v>
      </c>
      <c r="H267" s="24"/>
      <c r="I267" s="24" t="s">
        <v>137</v>
      </c>
      <c r="J267" s="24" t="s">
        <v>138</v>
      </c>
      <c r="K267" s="26">
        <v>927</v>
      </c>
      <c r="L267" s="27" t="s">
        <v>618</v>
      </c>
      <c r="M267" s="27" t="s">
        <v>102</v>
      </c>
      <c r="N267" s="24" t="s">
        <v>92</v>
      </c>
      <c r="O267" s="27" t="s">
        <v>38</v>
      </c>
    </row>
    <row r="268" spans="1:15" s="21" customFormat="1" ht="60">
      <c r="A268" s="24" t="s">
        <v>922</v>
      </c>
      <c r="B268" s="25" t="s">
        <v>918</v>
      </c>
      <c r="C268" s="25" t="s">
        <v>383</v>
      </c>
      <c r="D268" s="24" t="s">
        <v>923</v>
      </c>
      <c r="E268" s="24" t="s">
        <v>4158</v>
      </c>
      <c r="F268" s="24" t="s">
        <v>110</v>
      </c>
      <c r="G268" s="24" t="s">
        <v>111</v>
      </c>
      <c r="H268" s="24"/>
      <c r="I268" s="24" t="s">
        <v>33</v>
      </c>
      <c r="J268" s="24" t="s">
        <v>34</v>
      </c>
      <c r="K268" s="26">
        <v>6155</v>
      </c>
      <c r="L268" s="27" t="s">
        <v>618</v>
      </c>
      <c r="M268" s="27" t="s">
        <v>102</v>
      </c>
      <c r="N268" s="24" t="s">
        <v>92</v>
      </c>
      <c r="O268" s="27" t="s">
        <v>38</v>
      </c>
    </row>
    <row r="269" spans="1:15" s="21" customFormat="1" ht="60">
      <c r="A269" s="24" t="s">
        <v>924</v>
      </c>
      <c r="B269" s="25" t="s">
        <v>918</v>
      </c>
      <c r="C269" s="25" t="s">
        <v>383</v>
      </c>
      <c r="D269" s="24" t="s">
        <v>925</v>
      </c>
      <c r="E269" s="24" t="s">
        <v>4158</v>
      </c>
      <c r="F269" s="24" t="s">
        <v>110</v>
      </c>
      <c r="G269" s="24" t="s">
        <v>111</v>
      </c>
      <c r="H269" s="24"/>
      <c r="I269" s="24" t="s">
        <v>137</v>
      </c>
      <c r="J269" s="24" t="s">
        <v>138</v>
      </c>
      <c r="K269" s="26">
        <v>573.44</v>
      </c>
      <c r="L269" s="27" t="s">
        <v>618</v>
      </c>
      <c r="M269" s="27" t="s">
        <v>121</v>
      </c>
      <c r="N269" s="24" t="s">
        <v>92</v>
      </c>
      <c r="O269" s="27" t="s">
        <v>38</v>
      </c>
    </row>
    <row r="270" spans="1:15" s="21" customFormat="1" ht="60">
      <c r="A270" s="24" t="s">
        <v>926</v>
      </c>
      <c r="B270" s="25" t="s">
        <v>918</v>
      </c>
      <c r="C270" s="25" t="s">
        <v>383</v>
      </c>
      <c r="D270" s="24" t="s">
        <v>927</v>
      </c>
      <c r="E270" s="24" t="s">
        <v>4158</v>
      </c>
      <c r="F270" s="24" t="s">
        <v>110</v>
      </c>
      <c r="G270" s="24" t="s">
        <v>111</v>
      </c>
      <c r="H270" s="24"/>
      <c r="I270" s="24" t="s">
        <v>112</v>
      </c>
      <c r="J270" s="24" t="s">
        <v>113</v>
      </c>
      <c r="K270" s="26">
        <v>3891.75</v>
      </c>
      <c r="L270" s="27" t="s">
        <v>618</v>
      </c>
      <c r="M270" s="27" t="s">
        <v>121</v>
      </c>
      <c r="N270" s="24" t="s">
        <v>92</v>
      </c>
      <c r="O270" s="27" t="s">
        <v>38</v>
      </c>
    </row>
    <row r="271" spans="1:15" s="21" customFormat="1" ht="75">
      <c r="A271" s="24" t="s">
        <v>928</v>
      </c>
      <c r="B271" s="25" t="s">
        <v>918</v>
      </c>
      <c r="C271" s="25" t="s">
        <v>383</v>
      </c>
      <c r="D271" s="24" t="s">
        <v>929</v>
      </c>
      <c r="E271" s="24" t="s">
        <v>4158</v>
      </c>
      <c r="F271" s="24" t="s">
        <v>930</v>
      </c>
      <c r="G271" s="24" t="s">
        <v>931</v>
      </c>
      <c r="H271" s="24"/>
      <c r="I271" s="24" t="s">
        <v>33</v>
      </c>
      <c r="J271" s="24" t="s">
        <v>34</v>
      </c>
      <c r="K271" s="26">
        <v>1763.4</v>
      </c>
      <c r="L271" s="27" t="s">
        <v>618</v>
      </c>
      <c r="M271" s="27" t="s">
        <v>121</v>
      </c>
      <c r="N271" s="24" t="s">
        <v>92</v>
      </c>
      <c r="O271" s="27" t="s">
        <v>38</v>
      </c>
    </row>
    <row r="272" spans="1:15" s="21" customFormat="1" ht="60">
      <c r="A272" s="24" t="s">
        <v>932</v>
      </c>
      <c r="B272" s="25" t="s">
        <v>933</v>
      </c>
      <c r="C272" s="25" t="s">
        <v>934</v>
      </c>
      <c r="D272" s="24" t="s">
        <v>935</v>
      </c>
      <c r="E272" s="24" t="s">
        <v>4158</v>
      </c>
      <c r="F272" s="24" t="s">
        <v>936</v>
      </c>
      <c r="G272" s="24" t="s">
        <v>937</v>
      </c>
      <c r="H272" s="24"/>
      <c r="I272" s="24" t="s">
        <v>112</v>
      </c>
      <c r="J272" s="24" t="s">
        <v>113</v>
      </c>
      <c r="K272" s="26">
        <v>157.84</v>
      </c>
      <c r="L272" s="27" t="s">
        <v>618</v>
      </c>
      <c r="M272" s="27" t="s">
        <v>294</v>
      </c>
      <c r="N272" s="24" t="s">
        <v>92</v>
      </c>
      <c r="O272" s="27" t="s">
        <v>38</v>
      </c>
    </row>
    <row r="273" spans="1:15" s="21" customFormat="1" ht="60">
      <c r="A273" s="24" t="s">
        <v>938</v>
      </c>
      <c r="B273" s="25" t="s">
        <v>933</v>
      </c>
      <c r="C273" s="25" t="s">
        <v>934</v>
      </c>
      <c r="D273" s="24" t="s">
        <v>939</v>
      </c>
      <c r="E273" s="24" t="s">
        <v>4158</v>
      </c>
      <c r="F273" s="24" t="s">
        <v>936</v>
      </c>
      <c r="G273" s="24" t="s">
        <v>937</v>
      </c>
      <c r="H273" s="24"/>
      <c r="I273" s="24" t="s">
        <v>33</v>
      </c>
      <c r="J273" s="24" t="s">
        <v>34</v>
      </c>
      <c r="K273" s="26">
        <v>542.83</v>
      </c>
      <c r="L273" s="27" t="s">
        <v>618</v>
      </c>
      <c r="M273" s="27" t="s">
        <v>294</v>
      </c>
      <c r="N273" s="24" t="s">
        <v>92</v>
      </c>
      <c r="O273" s="27" t="s">
        <v>38</v>
      </c>
    </row>
    <row r="274" spans="1:15" s="21" customFormat="1" ht="60">
      <c r="A274" s="24" t="s">
        <v>940</v>
      </c>
      <c r="B274" s="25" t="s">
        <v>541</v>
      </c>
      <c r="C274" s="25" t="s">
        <v>941</v>
      </c>
      <c r="D274" s="24" t="s">
        <v>942</v>
      </c>
      <c r="E274" s="24" t="s">
        <v>4158</v>
      </c>
      <c r="F274" s="24" t="s">
        <v>110</v>
      </c>
      <c r="G274" s="24" t="s">
        <v>111</v>
      </c>
      <c r="H274" s="24"/>
      <c r="I274" s="24" t="s">
        <v>33</v>
      </c>
      <c r="J274" s="24" t="s">
        <v>34</v>
      </c>
      <c r="K274" s="26">
        <v>3381.91</v>
      </c>
      <c r="L274" s="27" t="s">
        <v>618</v>
      </c>
      <c r="M274" s="27" t="s">
        <v>74</v>
      </c>
      <c r="N274" s="24" t="s">
        <v>92</v>
      </c>
      <c r="O274" s="27" t="s">
        <v>38</v>
      </c>
    </row>
    <row r="275" spans="1:15" s="21" customFormat="1" ht="45">
      <c r="A275" s="24" t="s">
        <v>943</v>
      </c>
      <c r="B275" s="25" t="s">
        <v>203</v>
      </c>
      <c r="C275" s="25" t="s">
        <v>341</v>
      </c>
      <c r="D275" s="24" t="s">
        <v>944</v>
      </c>
      <c r="E275" s="24" t="s">
        <v>4158</v>
      </c>
      <c r="F275" s="24" t="s">
        <v>945</v>
      </c>
      <c r="G275" s="24" t="s">
        <v>946</v>
      </c>
      <c r="H275" s="24" t="s">
        <v>947</v>
      </c>
      <c r="I275" s="24" t="s">
        <v>206</v>
      </c>
      <c r="J275" s="24" t="s">
        <v>207</v>
      </c>
      <c r="K275" s="26">
        <v>7921.06</v>
      </c>
      <c r="L275" s="27" t="s">
        <v>618</v>
      </c>
      <c r="M275" s="27" t="s">
        <v>74</v>
      </c>
      <c r="N275" s="24" t="s">
        <v>92</v>
      </c>
      <c r="O275" s="27" t="s">
        <v>38</v>
      </c>
    </row>
    <row r="276" spans="1:15" s="21" customFormat="1" ht="60">
      <c r="A276" s="24" t="s">
        <v>948</v>
      </c>
      <c r="B276" s="25" t="s">
        <v>203</v>
      </c>
      <c r="C276" s="25" t="s">
        <v>341</v>
      </c>
      <c r="D276" s="24" t="s">
        <v>949</v>
      </c>
      <c r="E276" s="24" t="s">
        <v>4158</v>
      </c>
      <c r="F276" s="24" t="s">
        <v>144</v>
      </c>
      <c r="G276" s="24" t="s">
        <v>145</v>
      </c>
      <c r="H276" s="24" t="s">
        <v>950</v>
      </c>
      <c r="I276" s="24" t="s">
        <v>206</v>
      </c>
      <c r="J276" s="24" t="s">
        <v>207</v>
      </c>
      <c r="K276" s="26">
        <v>5999.94</v>
      </c>
      <c r="L276" s="27" t="s">
        <v>618</v>
      </c>
      <c r="M276" s="27" t="s">
        <v>74</v>
      </c>
      <c r="N276" s="24" t="s">
        <v>92</v>
      </c>
      <c r="O276" s="27" t="s">
        <v>38</v>
      </c>
    </row>
    <row r="277" spans="1:15" s="21" customFormat="1" ht="60">
      <c r="A277" s="24" t="s">
        <v>951</v>
      </c>
      <c r="B277" s="25" t="s">
        <v>203</v>
      </c>
      <c r="C277" s="25" t="s">
        <v>341</v>
      </c>
      <c r="D277" s="24" t="s">
        <v>952</v>
      </c>
      <c r="E277" s="24" t="s">
        <v>4158</v>
      </c>
      <c r="F277" s="24" t="s">
        <v>144</v>
      </c>
      <c r="G277" s="24" t="s">
        <v>145</v>
      </c>
      <c r="H277" s="24" t="s">
        <v>950</v>
      </c>
      <c r="I277" s="24" t="s">
        <v>206</v>
      </c>
      <c r="J277" s="24" t="s">
        <v>207</v>
      </c>
      <c r="K277" s="26">
        <v>6999.88</v>
      </c>
      <c r="L277" s="27" t="s">
        <v>618</v>
      </c>
      <c r="M277" s="27" t="s">
        <v>74</v>
      </c>
      <c r="N277" s="24" t="s">
        <v>92</v>
      </c>
      <c r="O277" s="27" t="s">
        <v>38</v>
      </c>
    </row>
    <row r="278" spans="1:15" s="21" customFormat="1" ht="45">
      <c r="A278" s="24" t="s">
        <v>953</v>
      </c>
      <c r="B278" s="25" t="s">
        <v>203</v>
      </c>
      <c r="C278" s="25" t="s">
        <v>341</v>
      </c>
      <c r="D278" s="24" t="s">
        <v>954</v>
      </c>
      <c r="E278" s="24" t="s">
        <v>4158</v>
      </c>
      <c r="F278" s="24" t="s">
        <v>144</v>
      </c>
      <c r="G278" s="24" t="s">
        <v>145</v>
      </c>
      <c r="H278" s="24" t="s">
        <v>955</v>
      </c>
      <c r="I278" s="24" t="s">
        <v>206</v>
      </c>
      <c r="J278" s="24" t="s">
        <v>207</v>
      </c>
      <c r="K278" s="26">
        <v>1293.96</v>
      </c>
      <c r="L278" s="27" t="s">
        <v>618</v>
      </c>
      <c r="M278" s="27" t="s">
        <v>406</v>
      </c>
      <c r="N278" s="24" t="s">
        <v>92</v>
      </c>
      <c r="O278" s="27" t="s">
        <v>38</v>
      </c>
    </row>
    <row r="279" spans="1:15" s="21" customFormat="1" ht="45">
      <c r="A279" s="24" t="s">
        <v>956</v>
      </c>
      <c r="B279" s="25" t="s">
        <v>203</v>
      </c>
      <c r="C279" s="25" t="s">
        <v>341</v>
      </c>
      <c r="D279" s="24" t="s">
        <v>957</v>
      </c>
      <c r="E279" s="24" t="s">
        <v>4158</v>
      </c>
      <c r="F279" s="24" t="s">
        <v>144</v>
      </c>
      <c r="G279" s="24" t="s">
        <v>145</v>
      </c>
      <c r="H279" s="24" t="s">
        <v>958</v>
      </c>
      <c r="I279" s="24" t="s">
        <v>206</v>
      </c>
      <c r="J279" s="24" t="s">
        <v>207</v>
      </c>
      <c r="K279" s="26">
        <v>2344.1</v>
      </c>
      <c r="L279" s="27" t="s">
        <v>618</v>
      </c>
      <c r="M279" s="27" t="s">
        <v>406</v>
      </c>
      <c r="N279" s="24" t="s">
        <v>92</v>
      </c>
      <c r="O279" s="27" t="s">
        <v>38</v>
      </c>
    </row>
    <row r="280" spans="1:15" s="21" customFormat="1" ht="45">
      <c r="A280" s="24" t="s">
        <v>959</v>
      </c>
      <c r="B280" s="25" t="s">
        <v>719</v>
      </c>
      <c r="C280" s="25" t="s">
        <v>960</v>
      </c>
      <c r="D280" s="24" t="s">
        <v>961</v>
      </c>
      <c r="E280" s="24" t="s">
        <v>4158</v>
      </c>
      <c r="F280" s="24"/>
      <c r="G280" s="24"/>
      <c r="H280" s="24"/>
      <c r="I280" s="24" t="s">
        <v>702</v>
      </c>
      <c r="J280" s="24" t="s">
        <v>703</v>
      </c>
      <c r="K280" s="26">
        <v>829.05</v>
      </c>
      <c r="L280" s="27" t="s">
        <v>618</v>
      </c>
      <c r="M280" s="27" t="s">
        <v>74</v>
      </c>
      <c r="N280" s="24" t="s">
        <v>92</v>
      </c>
      <c r="O280" s="27" t="s">
        <v>38</v>
      </c>
    </row>
    <row r="281" spans="1:15" s="21" customFormat="1" ht="45">
      <c r="A281" s="24" t="s">
        <v>962</v>
      </c>
      <c r="B281" s="25" t="s">
        <v>203</v>
      </c>
      <c r="C281" s="25" t="s">
        <v>341</v>
      </c>
      <c r="D281" s="24" t="s">
        <v>963</v>
      </c>
      <c r="E281" s="24" t="s">
        <v>4158</v>
      </c>
      <c r="F281" s="24" t="s">
        <v>191</v>
      </c>
      <c r="G281" s="24" t="s">
        <v>192</v>
      </c>
      <c r="H281" s="24" t="s">
        <v>964</v>
      </c>
      <c r="I281" s="24" t="s">
        <v>206</v>
      </c>
      <c r="J281" s="24" t="s">
        <v>207</v>
      </c>
      <c r="K281" s="26">
        <v>3572.84</v>
      </c>
      <c r="L281" s="27" t="s">
        <v>618</v>
      </c>
      <c r="M281" s="27" t="s">
        <v>74</v>
      </c>
      <c r="N281" s="24" t="s">
        <v>92</v>
      </c>
      <c r="O281" s="27" t="s">
        <v>38</v>
      </c>
    </row>
    <row r="282" spans="1:15" s="21" customFormat="1" ht="60">
      <c r="A282" s="24" t="s">
        <v>965</v>
      </c>
      <c r="B282" s="25" t="s">
        <v>203</v>
      </c>
      <c r="C282" s="25" t="s">
        <v>341</v>
      </c>
      <c r="D282" s="24" t="s">
        <v>966</v>
      </c>
      <c r="E282" s="24" t="s">
        <v>4158</v>
      </c>
      <c r="F282" s="24" t="s">
        <v>144</v>
      </c>
      <c r="G282" s="24" t="s">
        <v>145</v>
      </c>
      <c r="H282" s="24" t="s">
        <v>967</v>
      </c>
      <c r="I282" s="24" t="s">
        <v>206</v>
      </c>
      <c r="J282" s="24" t="s">
        <v>207</v>
      </c>
      <c r="K282" s="26">
        <v>860.58</v>
      </c>
      <c r="L282" s="27" t="s">
        <v>618</v>
      </c>
      <c r="M282" s="27" t="s">
        <v>406</v>
      </c>
      <c r="N282" s="24" t="s">
        <v>92</v>
      </c>
      <c r="O282" s="27" t="s">
        <v>38</v>
      </c>
    </row>
    <row r="283" spans="1:15" s="21" customFormat="1" ht="120">
      <c r="A283" s="24" t="s">
        <v>968</v>
      </c>
      <c r="B283" s="25" t="s">
        <v>203</v>
      </c>
      <c r="C283" s="25" t="s">
        <v>341</v>
      </c>
      <c r="D283" s="24" t="s">
        <v>969</v>
      </c>
      <c r="E283" s="24" t="s">
        <v>4158</v>
      </c>
      <c r="F283" s="24" t="s">
        <v>191</v>
      </c>
      <c r="G283" s="24" t="s">
        <v>192</v>
      </c>
      <c r="H283" s="24" t="s">
        <v>970</v>
      </c>
      <c r="I283" s="24" t="s">
        <v>206</v>
      </c>
      <c r="J283" s="24" t="s">
        <v>207</v>
      </c>
      <c r="K283" s="26">
        <v>1149.64</v>
      </c>
      <c r="L283" s="27" t="s">
        <v>618</v>
      </c>
      <c r="M283" s="27" t="s">
        <v>406</v>
      </c>
      <c r="N283" s="24" t="s">
        <v>92</v>
      </c>
      <c r="O283" s="27" t="s">
        <v>38</v>
      </c>
    </row>
    <row r="284" spans="1:15" s="21" customFormat="1" ht="45">
      <c r="A284" s="24" t="s">
        <v>971</v>
      </c>
      <c r="B284" s="25" t="s">
        <v>203</v>
      </c>
      <c r="C284" s="25" t="s">
        <v>341</v>
      </c>
      <c r="D284" s="24" t="s">
        <v>972</v>
      </c>
      <c r="E284" s="24" t="s">
        <v>4158</v>
      </c>
      <c r="F284" s="24" t="s">
        <v>144</v>
      </c>
      <c r="G284" s="24" t="s">
        <v>145</v>
      </c>
      <c r="H284" s="24" t="s">
        <v>973</v>
      </c>
      <c r="I284" s="24" t="s">
        <v>206</v>
      </c>
      <c r="J284" s="24" t="s">
        <v>207</v>
      </c>
      <c r="K284" s="26">
        <v>906.77</v>
      </c>
      <c r="L284" s="27" t="s">
        <v>618</v>
      </c>
      <c r="M284" s="27" t="s">
        <v>263</v>
      </c>
      <c r="N284" s="24" t="s">
        <v>92</v>
      </c>
      <c r="O284" s="27" t="s">
        <v>38</v>
      </c>
    </row>
    <row r="285" spans="1:15" s="21" customFormat="1" ht="60">
      <c r="A285" s="24" t="s">
        <v>974</v>
      </c>
      <c r="B285" s="25" t="s">
        <v>203</v>
      </c>
      <c r="C285" s="25" t="s">
        <v>341</v>
      </c>
      <c r="D285" s="24" t="s">
        <v>975</v>
      </c>
      <c r="E285" s="24" t="s">
        <v>4158</v>
      </c>
      <c r="F285" s="24" t="s">
        <v>144</v>
      </c>
      <c r="G285" s="24" t="s">
        <v>145</v>
      </c>
      <c r="H285" s="24" t="s">
        <v>976</v>
      </c>
      <c r="I285" s="24" t="s">
        <v>206</v>
      </c>
      <c r="J285" s="24" t="s">
        <v>207</v>
      </c>
      <c r="K285" s="26">
        <v>799.29</v>
      </c>
      <c r="L285" s="27" t="s">
        <v>618</v>
      </c>
      <c r="M285" s="27" t="s">
        <v>74</v>
      </c>
      <c r="N285" s="24" t="s">
        <v>92</v>
      </c>
      <c r="O285" s="27" t="s">
        <v>38</v>
      </c>
    </row>
    <row r="286" spans="1:15" s="21" customFormat="1" ht="45">
      <c r="A286" s="24" t="s">
        <v>977</v>
      </c>
      <c r="B286" s="25" t="s">
        <v>203</v>
      </c>
      <c r="C286" s="25" t="s">
        <v>341</v>
      </c>
      <c r="D286" s="24" t="s">
        <v>978</v>
      </c>
      <c r="E286" s="24" t="s">
        <v>4158</v>
      </c>
      <c r="F286" s="24" t="s">
        <v>144</v>
      </c>
      <c r="G286" s="24" t="s">
        <v>145</v>
      </c>
      <c r="H286" s="24" t="s">
        <v>955</v>
      </c>
      <c r="I286" s="24" t="s">
        <v>206</v>
      </c>
      <c r="J286" s="24" t="s">
        <v>207</v>
      </c>
      <c r="K286" s="26">
        <v>1599.96</v>
      </c>
      <c r="L286" s="27" t="s">
        <v>618</v>
      </c>
      <c r="M286" s="27" t="s">
        <v>263</v>
      </c>
      <c r="N286" s="24" t="s">
        <v>92</v>
      </c>
      <c r="O286" s="27" t="s">
        <v>38</v>
      </c>
    </row>
    <row r="287" spans="1:15" s="21" customFormat="1" ht="45">
      <c r="A287" s="24" t="s">
        <v>979</v>
      </c>
      <c r="B287" s="25" t="s">
        <v>203</v>
      </c>
      <c r="C287" s="25" t="s">
        <v>341</v>
      </c>
      <c r="D287" s="24" t="s">
        <v>980</v>
      </c>
      <c r="E287" s="24" t="s">
        <v>4158</v>
      </c>
      <c r="F287" s="24" t="s">
        <v>144</v>
      </c>
      <c r="G287" s="24" t="s">
        <v>145</v>
      </c>
      <c r="H287" s="24" t="s">
        <v>955</v>
      </c>
      <c r="I287" s="24" t="s">
        <v>206</v>
      </c>
      <c r="J287" s="24" t="s">
        <v>207</v>
      </c>
      <c r="K287" s="26">
        <v>2000</v>
      </c>
      <c r="L287" s="27" t="s">
        <v>618</v>
      </c>
      <c r="M287" s="27" t="s">
        <v>263</v>
      </c>
      <c r="N287" s="24" t="s">
        <v>92</v>
      </c>
      <c r="O287" s="27" t="s">
        <v>38</v>
      </c>
    </row>
    <row r="288" spans="1:15" s="21" customFormat="1" ht="45">
      <c r="A288" s="24" t="s">
        <v>981</v>
      </c>
      <c r="B288" s="25" t="s">
        <v>203</v>
      </c>
      <c r="C288" s="25" t="s">
        <v>341</v>
      </c>
      <c r="D288" s="24" t="s">
        <v>982</v>
      </c>
      <c r="E288" s="24" t="s">
        <v>4158</v>
      </c>
      <c r="F288" s="24" t="s">
        <v>144</v>
      </c>
      <c r="G288" s="24" t="s">
        <v>145</v>
      </c>
      <c r="H288" s="24" t="s">
        <v>343</v>
      </c>
      <c r="I288" s="24" t="s">
        <v>206</v>
      </c>
      <c r="J288" s="24" t="s">
        <v>207</v>
      </c>
      <c r="K288" s="26">
        <v>999.33</v>
      </c>
      <c r="L288" s="27" t="s">
        <v>618</v>
      </c>
      <c r="M288" s="27" t="s">
        <v>263</v>
      </c>
      <c r="N288" s="24" t="s">
        <v>92</v>
      </c>
      <c r="O288" s="27" t="s">
        <v>38</v>
      </c>
    </row>
    <row r="289" spans="1:15" s="21" customFormat="1" ht="60">
      <c r="A289" s="24" t="s">
        <v>983</v>
      </c>
      <c r="B289" s="25" t="s">
        <v>203</v>
      </c>
      <c r="C289" s="25" t="s">
        <v>341</v>
      </c>
      <c r="D289" s="24" t="s">
        <v>984</v>
      </c>
      <c r="E289" s="24" t="s">
        <v>4158</v>
      </c>
      <c r="F289" s="24" t="s">
        <v>144</v>
      </c>
      <c r="G289" s="24" t="s">
        <v>145</v>
      </c>
      <c r="H289" s="24" t="s">
        <v>955</v>
      </c>
      <c r="I289" s="24" t="s">
        <v>206</v>
      </c>
      <c r="J289" s="24" t="s">
        <v>207</v>
      </c>
      <c r="K289" s="26">
        <v>999.41</v>
      </c>
      <c r="L289" s="27" t="s">
        <v>618</v>
      </c>
      <c r="M289" s="27" t="s">
        <v>263</v>
      </c>
      <c r="N289" s="24" t="s">
        <v>92</v>
      </c>
      <c r="O289" s="27" t="s">
        <v>38</v>
      </c>
    </row>
    <row r="290" spans="1:15" s="21" customFormat="1" ht="45">
      <c r="A290" s="24" t="s">
        <v>985</v>
      </c>
      <c r="B290" s="25" t="s">
        <v>986</v>
      </c>
      <c r="C290" s="25" t="s">
        <v>987</v>
      </c>
      <c r="D290" s="24" t="s">
        <v>988</v>
      </c>
      <c r="E290" s="24" t="s">
        <v>4158</v>
      </c>
      <c r="F290" s="24"/>
      <c r="G290" s="24"/>
      <c r="H290" s="24"/>
      <c r="I290" s="24" t="s">
        <v>276</v>
      </c>
      <c r="J290" s="24" t="s">
        <v>277</v>
      </c>
      <c r="K290" s="26">
        <v>1250</v>
      </c>
      <c r="L290" s="27" t="s">
        <v>618</v>
      </c>
      <c r="M290" s="27" t="s">
        <v>74</v>
      </c>
      <c r="N290" s="24" t="s">
        <v>92</v>
      </c>
      <c r="O290" s="27" t="s">
        <v>38</v>
      </c>
    </row>
    <row r="291" spans="1:15" s="21" customFormat="1" ht="60">
      <c r="A291" s="24" t="s">
        <v>989</v>
      </c>
      <c r="B291" s="25" t="s">
        <v>990</v>
      </c>
      <c r="C291" s="25" t="s">
        <v>991</v>
      </c>
      <c r="D291" s="24" t="s">
        <v>992</v>
      </c>
      <c r="E291" s="24" t="s">
        <v>4158</v>
      </c>
      <c r="F291" s="24"/>
      <c r="G291" s="24"/>
      <c r="H291" s="24"/>
      <c r="I291" s="24" t="s">
        <v>206</v>
      </c>
      <c r="J291" s="24" t="s">
        <v>207</v>
      </c>
      <c r="K291" s="26">
        <v>2249.59</v>
      </c>
      <c r="L291" s="27" t="s">
        <v>618</v>
      </c>
      <c r="M291" s="27" t="s">
        <v>396</v>
      </c>
      <c r="N291" s="24" t="s">
        <v>92</v>
      </c>
      <c r="O291" s="27" t="s">
        <v>38</v>
      </c>
    </row>
    <row r="292" spans="1:15" s="21" customFormat="1" ht="60">
      <c r="A292" s="24" t="s">
        <v>993</v>
      </c>
      <c r="B292" s="25" t="s">
        <v>994</v>
      </c>
      <c r="C292" s="25" t="s">
        <v>995</v>
      </c>
      <c r="D292" s="24" t="s">
        <v>996</v>
      </c>
      <c r="E292" s="24" t="s">
        <v>4158</v>
      </c>
      <c r="F292" s="24" t="s">
        <v>997</v>
      </c>
      <c r="G292" s="24" t="s">
        <v>998</v>
      </c>
      <c r="H292" s="24"/>
      <c r="I292" s="24" t="s">
        <v>33</v>
      </c>
      <c r="J292" s="24" t="s">
        <v>34</v>
      </c>
      <c r="K292" s="26">
        <v>3468.72</v>
      </c>
      <c r="L292" s="27" t="s">
        <v>618</v>
      </c>
      <c r="M292" s="27" t="s">
        <v>74</v>
      </c>
      <c r="N292" s="24" t="s">
        <v>92</v>
      </c>
      <c r="O292" s="27" t="s">
        <v>38</v>
      </c>
    </row>
    <row r="293" spans="1:15" s="21" customFormat="1" ht="30">
      <c r="A293" s="24" t="s">
        <v>999</v>
      </c>
      <c r="B293" s="25" t="s">
        <v>994</v>
      </c>
      <c r="C293" s="25" t="s">
        <v>995</v>
      </c>
      <c r="D293" s="24" t="s">
        <v>1000</v>
      </c>
      <c r="E293" s="24" t="s">
        <v>4158</v>
      </c>
      <c r="F293" s="24" t="s">
        <v>997</v>
      </c>
      <c r="G293" s="24" t="s">
        <v>998</v>
      </c>
      <c r="H293" s="24"/>
      <c r="I293" s="24" t="s">
        <v>137</v>
      </c>
      <c r="J293" s="24" t="s">
        <v>138</v>
      </c>
      <c r="K293" s="26">
        <v>1400</v>
      </c>
      <c r="L293" s="27" t="s">
        <v>618</v>
      </c>
      <c r="M293" s="27" t="s">
        <v>74</v>
      </c>
      <c r="N293" s="24" t="s">
        <v>92</v>
      </c>
      <c r="O293" s="27" t="s">
        <v>38</v>
      </c>
    </row>
    <row r="294" spans="1:15" s="21" customFormat="1" ht="30">
      <c r="A294" s="24" t="s">
        <v>1001</v>
      </c>
      <c r="B294" s="25" t="s">
        <v>994</v>
      </c>
      <c r="C294" s="25" t="s">
        <v>995</v>
      </c>
      <c r="D294" s="24" t="s">
        <v>1002</v>
      </c>
      <c r="E294" s="24" t="s">
        <v>4158</v>
      </c>
      <c r="F294" s="24" t="s">
        <v>997</v>
      </c>
      <c r="G294" s="24" t="s">
        <v>998</v>
      </c>
      <c r="H294" s="24"/>
      <c r="I294" s="24" t="s">
        <v>112</v>
      </c>
      <c r="J294" s="24" t="s">
        <v>113</v>
      </c>
      <c r="K294" s="26">
        <v>1935</v>
      </c>
      <c r="L294" s="27" t="s">
        <v>618</v>
      </c>
      <c r="M294" s="27" t="s">
        <v>74</v>
      </c>
      <c r="N294" s="24" t="s">
        <v>92</v>
      </c>
      <c r="O294" s="27" t="s">
        <v>38</v>
      </c>
    </row>
    <row r="295" spans="1:15" s="21" customFormat="1" ht="60">
      <c r="A295" s="24" t="s">
        <v>1003</v>
      </c>
      <c r="B295" s="25" t="s">
        <v>141</v>
      </c>
      <c r="C295" s="25" t="s">
        <v>142</v>
      </c>
      <c r="D295" s="24" t="s">
        <v>1004</v>
      </c>
      <c r="E295" s="24" t="s">
        <v>4158</v>
      </c>
      <c r="F295" s="24" t="s">
        <v>144</v>
      </c>
      <c r="G295" s="24" t="s">
        <v>145</v>
      </c>
      <c r="H295" s="24"/>
      <c r="I295" s="24" t="s">
        <v>33</v>
      </c>
      <c r="J295" s="24" t="s">
        <v>34</v>
      </c>
      <c r="K295" s="26">
        <v>182.38</v>
      </c>
      <c r="L295" s="27" t="s">
        <v>618</v>
      </c>
      <c r="M295" s="27" t="s">
        <v>150</v>
      </c>
      <c r="N295" s="24" t="s">
        <v>92</v>
      </c>
      <c r="O295" s="27" t="s">
        <v>38</v>
      </c>
    </row>
    <row r="296" spans="1:15" s="21" customFormat="1" ht="60">
      <c r="A296" s="24" t="s">
        <v>1005</v>
      </c>
      <c r="B296" s="25" t="s">
        <v>141</v>
      </c>
      <c r="C296" s="25" t="s">
        <v>142</v>
      </c>
      <c r="D296" s="24" t="s">
        <v>1006</v>
      </c>
      <c r="E296" s="24" t="s">
        <v>4158</v>
      </c>
      <c r="F296" s="24" t="s">
        <v>144</v>
      </c>
      <c r="G296" s="24" t="s">
        <v>145</v>
      </c>
      <c r="H296" s="24"/>
      <c r="I296" s="24" t="s">
        <v>33</v>
      </c>
      <c r="J296" s="24" t="s">
        <v>34</v>
      </c>
      <c r="K296" s="26">
        <v>448.19</v>
      </c>
      <c r="L296" s="27" t="s">
        <v>618</v>
      </c>
      <c r="M296" s="27" t="s">
        <v>139</v>
      </c>
      <c r="N296" s="24" t="s">
        <v>92</v>
      </c>
      <c r="O296" s="27" t="s">
        <v>38</v>
      </c>
    </row>
    <row r="297" spans="1:15" s="21" customFormat="1" ht="30">
      <c r="A297" s="24" t="s">
        <v>1007</v>
      </c>
      <c r="B297" s="25" t="s">
        <v>141</v>
      </c>
      <c r="C297" s="25" t="s">
        <v>142</v>
      </c>
      <c r="D297" s="24" t="s">
        <v>1008</v>
      </c>
      <c r="E297" s="24" t="s">
        <v>4158</v>
      </c>
      <c r="F297" s="24" t="s">
        <v>144</v>
      </c>
      <c r="G297" s="24" t="s">
        <v>145</v>
      </c>
      <c r="H297" s="24"/>
      <c r="I297" s="24" t="s">
        <v>137</v>
      </c>
      <c r="J297" s="24" t="s">
        <v>138</v>
      </c>
      <c r="K297" s="26">
        <v>73.1</v>
      </c>
      <c r="L297" s="27" t="s">
        <v>618</v>
      </c>
      <c r="M297" s="27" t="s">
        <v>139</v>
      </c>
      <c r="N297" s="24" t="s">
        <v>92</v>
      </c>
      <c r="O297" s="27" t="s">
        <v>38</v>
      </c>
    </row>
    <row r="298" spans="1:15" s="21" customFormat="1" ht="30">
      <c r="A298" s="24" t="s">
        <v>1009</v>
      </c>
      <c r="B298" s="25" t="s">
        <v>141</v>
      </c>
      <c r="C298" s="25" t="s">
        <v>142</v>
      </c>
      <c r="D298" s="24" t="s">
        <v>1010</v>
      </c>
      <c r="E298" s="24" t="s">
        <v>4158</v>
      </c>
      <c r="F298" s="24" t="s">
        <v>144</v>
      </c>
      <c r="G298" s="24" t="s">
        <v>145</v>
      </c>
      <c r="H298" s="24"/>
      <c r="I298" s="24" t="s">
        <v>112</v>
      </c>
      <c r="J298" s="24" t="s">
        <v>113</v>
      </c>
      <c r="K298" s="26">
        <v>294.97</v>
      </c>
      <c r="L298" s="27" t="s">
        <v>618</v>
      </c>
      <c r="M298" s="27" t="s">
        <v>139</v>
      </c>
      <c r="N298" s="24" t="s">
        <v>92</v>
      </c>
      <c r="O298" s="27" t="s">
        <v>38</v>
      </c>
    </row>
    <row r="299" spans="1:15" s="21" customFormat="1" ht="60">
      <c r="A299" s="24" t="s">
        <v>1011</v>
      </c>
      <c r="B299" s="25" t="s">
        <v>141</v>
      </c>
      <c r="C299" s="25" t="s">
        <v>142</v>
      </c>
      <c r="D299" s="24" t="s">
        <v>1012</v>
      </c>
      <c r="E299" s="24" t="s">
        <v>4158</v>
      </c>
      <c r="F299" s="24" t="s">
        <v>144</v>
      </c>
      <c r="G299" s="24" t="s">
        <v>145</v>
      </c>
      <c r="H299" s="24"/>
      <c r="I299" s="24" t="s">
        <v>33</v>
      </c>
      <c r="J299" s="24" t="s">
        <v>34</v>
      </c>
      <c r="K299" s="26">
        <v>404.9</v>
      </c>
      <c r="L299" s="27" t="s">
        <v>618</v>
      </c>
      <c r="M299" s="27" t="s">
        <v>102</v>
      </c>
      <c r="N299" s="24" t="s">
        <v>92</v>
      </c>
      <c r="O299" s="27" t="s">
        <v>38</v>
      </c>
    </row>
    <row r="300" spans="1:15" s="21" customFormat="1" ht="15.75">
      <c r="A300" s="24" t="s">
        <v>1013</v>
      </c>
      <c r="B300" s="25" t="s">
        <v>141</v>
      </c>
      <c r="C300" s="25" t="s">
        <v>142</v>
      </c>
      <c r="D300" s="24" t="s">
        <v>1014</v>
      </c>
      <c r="E300" s="24" t="s">
        <v>4158</v>
      </c>
      <c r="F300" s="24" t="s">
        <v>144</v>
      </c>
      <c r="G300" s="24" t="s">
        <v>145</v>
      </c>
      <c r="H300" s="24"/>
      <c r="I300" s="24" t="s">
        <v>137</v>
      </c>
      <c r="J300" s="24" t="s">
        <v>138</v>
      </c>
      <c r="K300" s="26">
        <v>116.3</v>
      </c>
      <c r="L300" s="27" t="s">
        <v>618</v>
      </c>
      <c r="M300" s="27" t="s">
        <v>102</v>
      </c>
      <c r="N300" s="24" t="s">
        <v>92</v>
      </c>
      <c r="O300" s="27" t="s">
        <v>38</v>
      </c>
    </row>
    <row r="301" spans="1:15" s="21" customFormat="1" ht="15.75">
      <c r="A301" s="24" t="s">
        <v>1015</v>
      </c>
      <c r="B301" s="25" t="s">
        <v>141</v>
      </c>
      <c r="C301" s="25" t="s">
        <v>142</v>
      </c>
      <c r="D301" s="24" t="s">
        <v>1016</v>
      </c>
      <c r="E301" s="24" t="s">
        <v>4158</v>
      </c>
      <c r="F301" s="24" t="s">
        <v>144</v>
      </c>
      <c r="G301" s="24" t="s">
        <v>145</v>
      </c>
      <c r="H301" s="24"/>
      <c r="I301" s="24" t="s">
        <v>112</v>
      </c>
      <c r="J301" s="24" t="s">
        <v>113</v>
      </c>
      <c r="K301" s="26">
        <v>216.75</v>
      </c>
      <c r="L301" s="27" t="s">
        <v>618</v>
      </c>
      <c r="M301" s="27" t="s">
        <v>102</v>
      </c>
      <c r="N301" s="24" t="s">
        <v>92</v>
      </c>
      <c r="O301" s="27" t="s">
        <v>38</v>
      </c>
    </row>
    <row r="302" spans="1:15" s="21" customFormat="1" ht="30">
      <c r="A302" s="24" t="s">
        <v>1017</v>
      </c>
      <c r="B302" s="25" t="s">
        <v>141</v>
      </c>
      <c r="C302" s="25" t="s">
        <v>142</v>
      </c>
      <c r="D302" s="24" t="s">
        <v>1018</v>
      </c>
      <c r="E302" s="24" t="s">
        <v>4158</v>
      </c>
      <c r="F302" s="24" t="s">
        <v>144</v>
      </c>
      <c r="G302" s="24" t="s">
        <v>145</v>
      </c>
      <c r="H302" s="24"/>
      <c r="I302" s="24" t="s">
        <v>137</v>
      </c>
      <c r="J302" s="24" t="s">
        <v>138</v>
      </c>
      <c r="K302" s="26">
        <v>109.6</v>
      </c>
      <c r="L302" s="27" t="s">
        <v>618</v>
      </c>
      <c r="M302" s="27" t="s">
        <v>150</v>
      </c>
      <c r="N302" s="24" t="s">
        <v>92</v>
      </c>
      <c r="O302" s="27" t="s">
        <v>38</v>
      </c>
    </row>
    <row r="303" spans="1:15" s="21" customFormat="1" ht="60">
      <c r="A303" s="24" t="s">
        <v>1019</v>
      </c>
      <c r="B303" s="25" t="s">
        <v>141</v>
      </c>
      <c r="C303" s="25" t="s">
        <v>142</v>
      </c>
      <c r="D303" s="24" t="s">
        <v>1020</v>
      </c>
      <c r="E303" s="24" t="s">
        <v>4158</v>
      </c>
      <c r="F303" s="24" t="s">
        <v>144</v>
      </c>
      <c r="G303" s="24" t="s">
        <v>145</v>
      </c>
      <c r="H303" s="24"/>
      <c r="I303" s="24" t="s">
        <v>33</v>
      </c>
      <c r="J303" s="24" t="s">
        <v>34</v>
      </c>
      <c r="K303" s="26">
        <v>524.41</v>
      </c>
      <c r="L303" s="27" t="s">
        <v>618</v>
      </c>
      <c r="M303" s="27" t="s">
        <v>150</v>
      </c>
      <c r="N303" s="24" t="s">
        <v>92</v>
      </c>
      <c r="O303" s="27" t="s">
        <v>38</v>
      </c>
    </row>
    <row r="304" spans="1:15" s="21" customFormat="1" ht="60">
      <c r="A304" s="24" t="s">
        <v>1021</v>
      </c>
      <c r="B304" s="25" t="s">
        <v>1022</v>
      </c>
      <c r="C304" s="25" t="s">
        <v>1023</v>
      </c>
      <c r="D304" s="24" t="s">
        <v>1024</v>
      </c>
      <c r="E304" s="24" t="s">
        <v>4158</v>
      </c>
      <c r="F304" s="24" t="s">
        <v>1025</v>
      </c>
      <c r="G304" s="24" t="s">
        <v>1026</v>
      </c>
      <c r="H304" s="24"/>
      <c r="I304" s="24" t="s">
        <v>33</v>
      </c>
      <c r="J304" s="24" t="s">
        <v>34</v>
      </c>
      <c r="K304" s="26">
        <v>665</v>
      </c>
      <c r="L304" s="27" t="s">
        <v>618</v>
      </c>
      <c r="M304" s="27" t="s">
        <v>263</v>
      </c>
      <c r="N304" s="24" t="s">
        <v>92</v>
      </c>
      <c r="O304" s="27" t="s">
        <v>38</v>
      </c>
    </row>
    <row r="305" spans="1:15" s="21" customFormat="1" ht="30">
      <c r="A305" s="24" t="s">
        <v>1027</v>
      </c>
      <c r="B305" s="25" t="s">
        <v>1022</v>
      </c>
      <c r="C305" s="25" t="s">
        <v>1023</v>
      </c>
      <c r="D305" s="24" t="s">
        <v>1028</v>
      </c>
      <c r="E305" s="24" t="s">
        <v>4158</v>
      </c>
      <c r="F305" s="24" t="s">
        <v>1025</v>
      </c>
      <c r="G305" s="24" t="s">
        <v>1026</v>
      </c>
      <c r="H305" s="24"/>
      <c r="I305" s="24" t="s">
        <v>137</v>
      </c>
      <c r="J305" s="24" t="s">
        <v>138</v>
      </c>
      <c r="K305" s="26">
        <v>108.38</v>
      </c>
      <c r="L305" s="27" t="s">
        <v>618</v>
      </c>
      <c r="M305" s="27" t="s">
        <v>263</v>
      </c>
      <c r="N305" s="24" t="s">
        <v>92</v>
      </c>
      <c r="O305" s="27" t="s">
        <v>38</v>
      </c>
    </row>
    <row r="306" spans="1:15" s="21" customFormat="1" ht="15.75">
      <c r="A306" s="24" t="s">
        <v>1029</v>
      </c>
      <c r="B306" s="25" t="s">
        <v>1022</v>
      </c>
      <c r="C306" s="25" t="s">
        <v>1023</v>
      </c>
      <c r="D306" s="24" t="s">
        <v>1030</v>
      </c>
      <c r="E306" s="24" t="s">
        <v>4158</v>
      </c>
      <c r="F306" s="24" t="s">
        <v>560</v>
      </c>
      <c r="G306" s="24" t="s">
        <v>561</v>
      </c>
      <c r="H306" s="24"/>
      <c r="I306" s="24" t="s">
        <v>112</v>
      </c>
      <c r="J306" s="24" t="s">
        <v>113</v>
      </c>
      <c r="K306" s="26">
        <v>201.87</v>
      </c>
      <c r="L306" s="27" t="s">
        <v>618</v>
      </c>
      <c r="M306" s="27" t="s">
        <v>263</v>
      </c>
      <c r="N306" s="24" t="s">
        <v>92</v>
      </c>
      <c r="O306" s="27" t="s">
        <v>38</v>
      </c>
    </row>
    <row r="307" spans="1:15" s="21" customFormat="1" ht="60">
      <c r="A307" s="24" t="s">
        <v>1031</v>
      </c>
      <c r="B307" s="25" t="s">
        <v>1032</v>
      </c>
      <c r="C307" s="25" t="s">
        <v>1033</v>
      </c>
      <c r="D307" s="24" t="s">
        <v>1034</v>
      </c>
      <c r="E307" s="24" t="s">
        <v>4158</v>
      </c>
      <c r="F307" s="24" t="s">
        <v>1035</v>
      </c>
      <c r="G307" s="24" t="s">
        <v>1036</v>
      </c>
      <c r="H307" s="24"/>
      <c r="I307" s="24" t="s">
        <v>33</v>
      </c>
      <c r="J307" s="24" t="s">
        <v>34</v>
      </c>
      <c r="K307" s="26">
        <v>270.18</v>
      </c>
      <c r="L307" s="27" t="s">
        <v>618</v>
      </c>
      <c r="M307" s="27" t="s">
        <v>139</v>
      </c>
      <c r="N307" s="24" t="s">
        <v>92</v>
      </c>
      <c r="O307" s="27" t="s">
        <v>38</v>
      </c>
    </row>
    <row r="308" spans="1:15" s="21" customFormat="1" ht="45">
      <c r="A308" s="24" t="s">
        <v>1037</v>
      </c>
      <c r="B308" s="25" t="s">
        <v>1032</v>
      </c>
      <c r="C308" s="25" t="s">
        <v>1033</v>
      </c>
      <c r="D308" s="24" t="s">
        <v>1038</v>
      </c>
      <c r="E308" s="24" t="s">
        <v>4158</v>
      </c>
      <c r="F308" s="24" t="s">
        <v>1035</v>
      </c>
      <c r="G308" s="24" t="s">
        <v>1036</v>
      </c>
      <c r="H308" s="24"/>
      <c r="I308" s="24" t="s">
        <v>112</v>
      </c>
      <c r="J308" s="24" t="s">
        <v>113</v>
      </c>
      <c r="K308" s="26">
        <v>650</v>
      </c>
      <c r="L308" s="27" t="s">
        <v>618</v>
      </c>
      <c r="M308" s="27" t="s">
        <v>139</v>
      </c>
      <c r="N308" s="24" t="s">
        <v>92</v>
      </c>
      <c r="O308" s="27" t="s">
        <v>38</v>
      </c>
    </row>
    <row r="309" spans="1:15" s="21" customFormat="1" ht="90">
      <c r="A309" s="24" t="s">
        <v>1039</v>
      </c>
      <c r="B309" s="25" t="s">
        <v>1040</v>
      </c>
      <c r="C309" s="25" t="s">
        <v>1041</v>
      </c>
      <c r="D309" s="24" t="s">
        <v>1042</v>
      </c>
      <c r="E309" s="24" t="s">
        <v>4158</v>
      </c>
      <c r="F309" s="24"/>
      <c r="G309" s="24"/>
      <c r="H309" s="24"/>
      <c r="I309" s="24" t="s">
        <v>129</v>
      </c>
      <c r="J309" s="24" t="s">
        <v>130</v>
      </c>
      <c r="K309" s="26">
        <v>20500</v>
      </c>
      <c r="L309" s="27" t="s">
        <v>618</v>
      </c>
      <c r="M309" s="27" t="s">
        <v>74</v>
      </c>
      <c r="N309" s="24" t="s">
        <v>92</v>
      </c>
      <c r="O309" s="27" t="s">
        <v>38</v>
      </c>
    </row>
    <row r="310" spans="1:15" s="21" customFormat="1" ht="90">
      <c r="A310" s="24" t="s">
        <v>1043</v>
      </c>
      <c r="B310" s="25" t="s">
        <v>1040</v>
      </c>
      <c r="C310" s="25" t="s">
        <v>1041</v>
      </c>
      <c r="D310" s="24" t="s">
        <v>1042</v>
      </c>
      <c r="E310" s="24" t="s">
        <v>4158</v>
      </c>
      <c r="F310" s="24"/>
      <c r="G310" s="24"/>
      <c r="H310" s="24"/>
      <c r="I310" s="24" t="s">
        <v>129</v>
      </c>
      <c r="J310" s="24" t="s">
        <v>130</v>
      </c>
      <c r="K310" s="26">
        <v>1200</v>
      </c>
      <c r="L310" s="27" t="s">
        <v>618</v>
      </c>
      <c r="M310" s="27" t="s">
        <v>74</v>
      </c>
      <c r="N310" s="24" t="s">
        <v>92</v>
      </c>
      <c r="O310" s="27" t="s">
        <v>38</v>
      </c>
    </row>
    <row r="311" spans="1:15" s="21" customFormat="1" ht="90">
      <c r="A311" s="24" t="s">
        <v>1044</v>
      </c>
      <c r="B311" s="25" t="s">
        <v>1040</v>
      </c>
      <c r="C311" s="25" t="s">
        <v>1041</v>
      </c>
      <c r="D311" s="24" t="s">
        <v>1042</v>
      </c>
      <c r="E311" s="24" t="s">
        <v>4158</v>
      </c>
      <c r="F311" s="24"/>
      <c r="G311" s="24"/>
      <c r="H311" s="24"/>
      <c r="I311" s="24" t="s">
        <v>129</v>
      </c>
      <c r="J311" s="24" t="s">
        <v>130</v>
      </c>
      <c r="K311" s="26">
        <v>1939.77</v>
      </c>
      <c r="L311" s="27" t="s">
        <v>618</v>
      </c>
      <c r="M311" s="27" t="s">
        <v>74</v>
      </c>
      <c r="N311" s="24" t="s">
        <v>92</v>
      </c>
      <c r="O311" s="27" t="s">
        <v>38</v>
      </c>
    </row>
    <row r="312" spans="1:15" s="21" customFormat="1" ht="45">
      <c r="A312" s="24" t="s">
        <v>1045</v>
      </c>
      <c r="B312" s="25" t="s">
        <v>1046</v>
      </c>
      <c r="C312" s="25" t="s">
        <v>1047</v>
      </c>
      <c r="D312" s="24" t="s">
        <v>1048</v>
      </c>
      <c r="E312" s="24" t="s">
        <v>4158</v>
      </c>
      <c r="F312" s="24"/>
      <c r="G312" s="24"/>
      <c r="H312" s="24"/>
      <c r="I312" s="24" t="s">
        <v>206</v>
      </c>
      <c r="J312" s="24" t="s">
        <v>207</v>
      </c>
      <c r="K312" s="26">
        <v>3349</v>
      </c>
      <c r="L312" s="27" t="s">
        <v>618</v>
      </c>
      <c r="M312" s="27" t="s">
        <v>74</v>
      </c>
      <c r="N312" s="24" t="s">
        <v>92</v>
      </c>
      <c r="O312" s="27" t="s">
        <v>38</v>
      </c>
    </row>
    <row r="313" spans="1:15" s="21" customFormat="1" ht="60">
      <c r="A313" s="24" t="s">
        <v>1049</v>
      </c>
      <c r="B313" s="25" t="s">
        <v>1050</v>
      </c>
      <c r="C313" s="25" t="s">
        <v>1051</v>
      </c>
      <c r="D313" s="24" t="s">
        <v>1052</v>
      </c>
      <c r="E313" s="24" t="s">
        <v>4158</v>
      </c>
      <c r="F313" s="24" t="s">
        <v>110</v>
      </c>
      <c r="G313" s="24" t="s">
        <v>111</v>
      </c>
      <c r="H313" s="24"/>
      <c r="I313" s="24" t="s">
        <v>112</v>
      </c>
      <c r="J313" s="24" t="s">
        <v>113</v>
      </c>
      <c r="K313" s="26">
        <v>2002.17</v>
      </c>
      <c r="L313" s="27" t="s">
        <v>618</v>
      </c>
      <c r="M313" s="27" t="s">
        <v>150</v>
      </c>
      <c r="N313" s="24" t="s">
        <v>92</v>
      </c>
      <c r="O313" s="27" t="s">
        <v>38</v>
      </c>
    </row>
    <row r="314" spans="1:15" s="21" customFormat="1" ht="15.75">
      <c r="A314" s="24" t="s">
        <v>1053</v>
      </c>
      <c r="B314" s="25" t="s">
        <v>412</v>
      </c>
      <c r="C314" s="25" t="s">
        <v>1054</v>
      </c>
      <c r="D314" s="24" t="s">
        <v>1055</v>
      </c>
      <c r="E314" s="24" t="s">
        <v>4158</v>
      </c>
      <c r="F314" s="24" t="s">
        <v>144</v>
      </c>
      <c r="G314" s="24" t="s">
        <v>145</v>
      </c>
      <c r="H314" s="24"/>
      <c r="I314" s="24" t="s">
        <v>112</v>
      </c>
      <c r="J314" s="24" t="s">
        <v>113</v>
      </c>
      <c r="K314" s="26">
        <v>500</v>
      </c>
      <c r="L314" s="27" t="s">
        <v>618</v>
      </c>
      <c r="M314" s="27" t="s">
        <v>263</v>
      </c>
      <c r="N314" s="24" t="s">
        <v>92</v>
      </c>
      <c r="O314" s="27" t="s">
        <v>38</v>
      </c>
    </row>
    <row r="315" spans="1:15" s="21" customFormat="1" ht="60">
      <c r="A315" s="24" t="s">
        <v>1056</v>
      </c>
      <c r="B315" s="25" t="s">
        <v>412</v>
      </c>
      <c r="C315" s="25" t="s">
        <v>1054</v>
      </c>
      <c r="D315" s="24" t="s">
        <v>1057</v>
      </c>
      <c r="E315" s="24" t="s">
        <v>4158</v>
      </c>
      <c r="F315" s="24" t="s">
        <v>144</v>
      </c>
      <c r="G315" s="24" t="s">
        <v>145</v>
      </c>
      <c r="H315" s="24"/>
      <c r="I315" s="24" t="s">
        <v>33</v>
      </c>
      <c r="J315" s="24" t="s">
        <v>34</v>
      </c>
      <c r="K315" s="26">
        <v>700</v>
      </c>
      <c r="L315" s="27" t="s">
        <v>618</v>
      </c>
      <c r="M315" s="27" t="s">
        <v>263</v>
      </c>
      <c r="N315" s="24" t="s">
        <v>92</v>
      </c>
      <c r="O315" s="27" t="s">
        <v>38</v>
      </c>
    </row>
    <row r="316" spans="1:15" s="21" customFormat="1" ht="60">
      <c r="A316" s="24" t="s">
        <v>1058</v>
      </c>
      <c r="B316" s="25" t="s">
        <v>173</v>
      </c>
      <c r="C316" s="25" t="s">
        <v>424</v>
      </c>
      <c r="D316" s="24" t="s">
        <v>1059</v>
      </c>
      <c r="E316" s="24" t="s">
        <v>4158</v>
      </c>
      <c r="F316" s="24" t="s">
        <v>144</v>
      </c>
      <c r="G316" s="24" t="s">
        <v>145</v>
      </c>
      <c r="H316" s="24"/>
      <c r="I316" s="24" t="s">
        <v>33</v>
      </c>
      <c r="J316" s="24" t="s">
        <v>34</v>
      </c>
      <c r="K316" s="26">
        <v>4237.29</v>
      </c>
      <c r="L316" s="27" t="s">
        <v>618</v>
      </c>
      <c r="M316" s="27" t="s">
        <v>294</v>
      </c>
      <c r="N316" s="24" t="s">
        <v>92</v>
      </c>
      <c r="O316" s="27" t="s">
        <v>38</v>
      </c>
    </row>
    <row r="317" spans="1:15" s="21" customFormat="1" ht="30">
      <c r="A317" s="24" t="s">
        <v>1060</v>
      </c>
      <c r="B317" s="25" t="s">
        <v>1061</v>
      </c>
      <c r="C317" s="25" t="s">
        <v>1062</v>
      </c>
      <c r="D317" s="24" t="s">
        <v>1063</v>
      </c>
      <c r="E317" s="24" t="s">
        <v>4158</v>
      </c>
      <c r="F317" s="24" t="s">
        <v>144</v>
      </c>
      <c r="G317" s="24" t="s">
        <v>145</v>
      </c>
      <c r="H317" s="24"/>
      <c r="I317" s="24" t="s">
        <v>112</v>
      </c>
      <c r="J317" s="24" t="s">
        <v>113</v>
      </c>
      <c r="K317" s="26">
        <v>471</v>
      </c>
      <c r="L317" s="27" t="s">
        <v>618</v>
      </c>
      <c r="M317" s="27" t="s">
        <v>139</v>
      </c>
      <c r="N317" s="24" t="s">
        <v>92</v>
      </c>
      <c r="O317" s="27" t="s">
        <v>38</v>
      </c>
    </row>
    <row r="318" spans="1:15" s="21" customFormat="1" ht="30">
      <c r="A318" s="24" t="s">
        <v>1064</v>
      </c>
      <c r="B318" s="25" t="s">
        <v>173</v>
      </c>
      <c r="C318" s="25" t="s">
        <v>424</v>
      </c>
      <c r="D318" s="24" t="s">
        <v>1065</v>
      </c>
      <c r="E318" s="24" t="s">
        <v>4158</v>
      </c>
      <c r="F318" s="24" t="s">
        <v>144</v>
      </c>
      <c r="G318" s="24" t="s">
        <v>145</v>
      </c>
      <c r="H318" s="24"/>
      <c r="I318" s="24" t="s">
        <v>112</v>
      </c>
      <c r="J318" s="24" t="s">
        <v>113</v>
      </c>
      <c r="K318" s="26">
        <v>460</v>
      </c>
      <c r="L318" s="27" t="s">
        <v>618</v>
      </c>
      <c r="M318" s="27" t="s">
        <v>139</v>
      </c>
      <c r="N318" s="24" t="s">
        <v>92</v>
      </c>
      <c r="O318" s="27" t="s">
        <v>38</v>
      </c>
    </row>
    <row r="319" spans="1:15" s="21" customFormat="1" ht="45">
      <c r="A319" s="24" t="s">
        <v>1066</v>
      </c>
      <c r="B319" s="25" t="s">
        <v>640</v>
      </c>
      <c r="C319" s="25" t="s">
        <v>641</v>
      </c>
      <c r="D319" s="24" t="s">
        <v>642</v>
      </c>
      <c r="E319" s="24" t="s">
        <v>4158</v>
      </c>
      <c r="F319" s="24" t="s">
        <v>144</v>
      </c>
      <c r="G319" s="24" t="s">
        <v>145</v>
      </c>
      <c r="H319" s="24" t="s">
        <v>1067</v>
      </c>
      <c r="I319" s="24" t="s">
        <v>206</v>
      </c>
      <c r="J319" s="24" t="s">
        <v>207</v>
      </c>
      <c r="K319" s="26">
        <v>954</v>
      </c>
      <c r="L319" s="27" t="s">
        <v>618</v>
      </c>
      <c r="M319" s="27" t="s">
        <v>74</v>
      </c>
      <c r="N319" s="24" t="s">
        <v>92</v>
      </c>
      <c r="O319" s="27" t="s">
        <v>38</v>
      </c>
    </row>
    <row r="320" spans="1:15" s="21" customFormat="1" ht="60">
      <c r="A320" s="24" t="s">
        <v>1068</v>
      </c>
      <c r="B320" s="25" t="s">
        <v>1069</v>
      </c>
      <c r="C320" s="25" t="s">
        <v>1070</v>
      </c>
      <c r="D320" s="24" t="s">
        <v>1071</v>
      </c>
      <c r="E320" s="24" t="s">
        <v>4158</v>
      </c>
      <c r="F320" s="24"/>
      <c r="G320" s="24"/>
      <c r="H320" s="24"/>
      <c r="I320" s="24" t="s">
        <v>206</v>
      </c>
      <c r="J320" s="24" t="s">
        <v>207</v>
      </c>
      <c r="K320" s="26">
        <v>2979</v>
      </c>
      <c r="L320" s="27" t="s">
        <v>618</v>
      </c>
      <c r="M320" s="27" t="s">
        <v>320</v>
      </c>
      <c r="N320" s="24" t="s">
        <v>92</v>
      </c>
      <c r="O320" s="27" t="s">
        <v>38</v>
      </c>
    </row>
    <row r="321" spans="1:15" s="21" customFormat="1" ht="90">
      <c r="A321" s="24" t="s">
        <v>1072</v>
      </c>
      <c r="B321" s="25" t="s">
        <v>1073</v>
      </c>
      <c r="C321" s="25" t="s">
        <v>1074</v>
      </c>
      <c r="D321" s="24" t="s">
        <v>1075</v>
      </c>
      <c r="E321" s="24" t="s">
        <v>4158</v>
      </c>
      <c r="F321" s="24"/>
      <c r="G321" s="24"/>
      <c r="H321" s="24"/>
      <c r="I321" s="24" t="s">
        <v>129</v>
      </c>
      <c r="J321" s="24" t="s">
        <v>130</v>
      </c>
      <c r="K321" s="26">
        <v>819.24</v>
      </c>
      <c r="L321" s="27" t="s">
        <v>618</v>
      </c>
      <c r="M321" s="27" t="s">
        <v>74</v>
      </c>
      <c r="N321" s="24" t="s">
        <v>92</v>
      </c>
      <c r="O321" s="27" t="s">
        <v>38</v>
      </c>
    </row>
    <row r="322" spans="1:15" s="21" customFormat="1" ht="90">
      <c r="A322" s="24" t="s">
        <v>1076</v>
      </c>
      <c r="B322" s="25" t="s">
        <v>877</v>
      </c>
      <c r="C322" s="25" t="s">
        <v>87</v>
      </c>
      <c r="D322" s="24" t="s">
        <v>1077</v>
      </c>
      <c r="E322" s="24" t="s">
        <v>4158</v>
      </c>
      <c r="F322" s="24"/>
      <c r="G322" s="24"/>
      <c r="H322" s="24"/>
      <c r="I322" s="24" t="s">
        <v>129</v>
      </c>
      <c r="J322" s="24" t="s">
        <v>130</v>
      </c>
      <c r="K322" s="26">
        <v>1151.78</v>
      </c>
      <c r="L322" s="27" t="s">
        <v>618</v>
      </c>
      <c r="M322" s="27" t="s">
        <v>74</v>
      </c>
      <c r="N322" s="24" t="s">
        <v>92</v>
      </c>
      <c r="O322" s="27" t="s">
        <v>38</v>
      </c>
    </row>
    <row r="323" spans="1:15" s="21" customFormat="1" ht="60">
      <c r="A323" s="24" t="s">
        <v>1078</v>
      </c>
      <c r="B323" s="25" t="s">
        <v>152</v>
      </c>
      <c r="C323" s="25" t="s">
        <v>450</v>
      </c>
      <c r="D323" s="24" t="s">
        <v>1079</v>
      </c>
      <c r="E323" s="24" t="s">
        <v>4158</v>
      </c>
      <c r="F323" s="24" t="s">
        <v>144</v>
      </c>
      <c r="G323" s="24" t="s">
        <v>145</v>
      </c>
      <c r="H323" s="24"/>
      <c r="I323" s="24" t="s">
        <v>33</v>
      </c>
      <c r="J323" s="24" t="s">
        <v>34</v>
      </c>
      <c r="K323" s="26">
        <v>1719.99</v>
      </c>
      <c r="L323" s="27" t="s">
        <v>618</v>
      </c>
      <c r="M323" s="27" t="s">
        <v>139</v>
      </c>
      <c r="N323" s="24" t="s">
        <v>92</v>
      </c>
      <c r="O323" s="27" t="s">
        <v>38</v>
      </c>
    </row>
    <row r="324" spans="1:15" s="21" customFormat="1" ht="30">
      <c r="A324" s="24" t="s">
        <v>1080</v>
      </c>
      <c r="B324" s="25" t="s">
        <v>152</v>
      </c>
      <c r="C324" s="25" t="s">
        <v>450</v>
      </c>
      <c r="D324" s="24" t="s">
        <v>1081</v>
      </c>
      <c r="E324" s="24" t="s">
        <v>4158</v>
      </c>
      <c r="F324" s="24" t="s">
        <v>144</v>
      </c>
      <c r="G324" s="24" t="s">
        <v>145</v>
      </c>
      <c r="H324" s="24"/>
      <c r="I324" s="24" t="s">
        <v>112</v>
      </c>
      <c r="J324" s="24" t="s">
        <v>113</v>
      </c>
      <c r="K324" s="26">
        <v>458.41</v>
      </c>
      <c r="L324" s="27" t="s">
        <v>618</v>
      </c>
      <c r="M324" s="27" t="s">
        <v>139</v>
      </c>
      <c r="N324" s="24" t="s">
        <v>92</v>
      </c>
      <c r="O324" s="27" t="s">
        <v>38</v>
      </c>
    </row>
    <row r="325" spans="1:15" s="21" customFormat="1" ht="30">
      <c r="A325" s="24" t="s">
        <v>1082</v>
      </c>
      <c r="B325" s="25" t="s">
        <v>152</v>
      </c>
      <c r="C325" s="25" t="s">
        <v>1083</v>
      </c>
      <c r="D325" s="24" t="s">
        <v>1084</v>
      </c>
      <c r="E325" s="24" t="s">
        <v>4158</v>
      </c>
      <c r="F325" s="24" t="s">
        <v>144</v>
      </c>
      <c r="G325" s="24" t="s">
        <v>145</v>
      </c>
      <c r="H325" s="24"/>
      <c r="I325" s="24" t="s">
        <v>112</v>
      </c>
      <c r="J325" s="24" t="s">
        <v>113</v>
      </c>
      <c r="K325" s="26">
        <v>614.13</v>
      </c>
      <c r="L325" s="27" t="s">
        <v>618</v>
      </c>
      <c r="M325" s="27" t="s">
        <v>139</v>
      </c>
      <c r="N325" s="24" t="s">
        <v>92</v>
      </c>
      <c r="O325" s="27" t="s">
        <v>38</v>
      </c>
    </row>
    <row r="326" spans="1:15" s="21" customFormat="1" ht="30">
      <c r="A326" s="24" t="s">
        <v>1085</v>
      </c>
      <c r="B326" s="25" t="s">
        <v>152</v>
      </c>
      <c r="C326" s="25" t="s">
        <v>1083</v>
      </c>
      <c r="D326" s="24" t="s">
        <v>1086</v>
      </c>
      <c r="E326" s="24" t="s">
        <v>4158</v>
      </c>
      <c r="F326" s="24" t="s">
        <v>144</v>
      </c>
      <c r="G326" s="24" t="s">
        <v>145</v>
      </c>
      <c r="H326" s="24"/>
      <c r="I326" s="24" t="s">
        <v>137</v>
      </c>
      <c r="J326" s="24" t="s">
        <v>138</v>
      </c>
      <c r="K326" s="26">
        <v>517.84</v>
      </c>
      <c r="L326" s="27" t="s">
        <v>618</v>
      </c>
      <c r="M326" s="27" t="s">
        <v>139</v>
      </c>
      <c r="N326" s="24" t="s">
        <v>92</v>
      </c>
      <c r="O326" s="27" t="s">
        <v>38</v>
      </c>
    </row>
    <row r="327" spans="1:15" s="21" customFormat="1" ht="60">
      <c r="A327" s="24" t="s">
        <v>1087</v>
      </c>
      <c r="B327" s="25" t="s">
        <v>152</v>
      </c>
      <c r="C327" s="25" t="s">
        <v>1083</v>
      </c>
      <c r="D327" s="24" t="s">
        <v>1088</v>
      </c>
      <c r="E327" s="24" t="s">
        <v>4158</v>
      </c>
      <c r="F327" s="24" t="s">
        <v>144</v>
      </c>
      <c r="G327" s="24" t="s">
        <v>145</v>
      </c>
      <c r="H327" s="24"/>
      <c r="I327" s="24" t="s">
        <v>33</v>
      </c>
      <c r="J327" s="24" t="s">
        <v>34</v>
      </c>
      <c r="K327" s="26">
        <v>2636.23</v>
      </c>
      <c r="L327" s="27" t="s">
        <v>618</v>
      </c>
      <c r="M327" s="27" t="s">
        <v>139</v>
      </c>
      <c r="N327" s="24" t="s">
        <v>92</v>
      </c>
      <c r="O327" s="27" t="s">
        <v>38</v>
      </c>
    </row>
    <row r="328" spans="1:15" s="21" customFormat="1" ht="30">
      <c r="A328" s="24" t="s">
        <v>1089</v>
      </c>
      <c r="B328" s="25" t="s">
        <v>152</v>
      </c>
      <c r="C328" s="25" t="s">
        <v>450</v>
      </c>
      <c r="D328" s="24" t="s">
        <v>1090</v>
      </c>
      <c r="E328" s="24" t="s">
        <v>4158</v>
      </c>
      <c r="F328" s="24" t="s">
        <v>144</v>
      </c>
      <c r="G328" s="24" t="s">
        <v>145</v>
      </c>
      <c r="H328" s="24"/>
      <c r="I328" s="24" t="s">
        <v>137</v>
      </c>
      <c r="J328" s="24" t="s">
        <v>138</v>
      </c>
      <c r="K328" s="26">
        <v>333.47</v>
      </c>
      <c r="L328" s="27" t="s">
        <v>618</v>
      </c>
      <c r="M328" s="27" t="s">
        <v>139</v>
      </c>
      <c r="N328" s="24" t="s">
        <v>92</v>
      </c>
      <c r="O328" s="27" t="s">
        <v>38</v>
      </c>
    </row>
    <row r="329" spans="1:15" s="21" customFormat="1" ht="45">
      <c r="A329" s="24" t="s">
        <v>1091</v>
      </c>
      <c r="B329" s="25" t="s">
        <v>1092</v>
      </c>
      <c r="C329" s="25" t="s">
        <v>1093</v>
      </c>
      <c r="D329" s="24" t="s">
        <v>1094</v>
      </c>
      <c r="E329" s="24" t="s">
        <v>4158</v>
      </c>
      <c r="F329" s="24" t="s">
        <v>732</v>
      </c>
      <c r="G329" s="24" t="s">
        <v>733</v>
      </c>
      <c r="H329" s="24"/>
      <c r="I329" s="24" t="s">
        <v>137</v>
      </c>
      <c r="J329" s="24" t="s">
        <v>138</v>
      </c>
      <c r="K329" s="26">
        <v>68.08</v>
      </c>
      <c r="L329" s="27" t="s">
        <v>618</v>
      </c>
      <c r="M329" s="27" t="s">
        <v>294</v>
      </c>
      <c r="N329" s="24" t="s">
        <v>92</v>
      </c>
      <c r="O329" s="27" t="s">
        <v>38</v>
      </c>
    </row>
    <row r="330" spans="1:15" s="21" customFormat="1" ht="45">
      <c r="A330" s="24" t="s">
        <v>1095</v>
      </c>
      <c r="B330" s="25" t="s">
        <v>1092</v>
      </c>
      <c r="C330" s="25" t="s">
        <v>1093</v>
      </c>
      <c r="D330" s="24" t="s">
        <v>1096</v>
      </c>
      <c r="E330" s="24" t="s">
        <v>4158</v>
      </c>
      <c r="F330" s="24" t="s">
        <v>1097</v>
      </c>
      <c r="G330" s="24" t="s">
        <v>1098</v>
      </c>
      <c r="H330" s="24"/>
      <c r="I330" s="24" t="s">
        <v>112</v>
      </c>
      <c r="J330" s="24" t="s">
        <v>113</v>
      </c>
      <c r="K330" s="26">
        <v>1950</v>
      </c>
      <c r="L330" s="27" t="s">
        <v>618</v>
      </c>
      <c r="M330" s="27" t="s">
        <v>294</v>
      </c>
      <c r="N330" s="24" t="s">
        <v>92</v>
      </c>
      <c r="O330" s="27" t="s">
        <v>38</v>
      </c>
    </row>
    <row r="331" spans="1:15" s="21" customFormat="1" ht="30">
      <c r="A331" s="24" t="s">
        <v>1099</v>
      </c>
      <c r="B331" s="25" t="s">
        <v>1100</v>
      </c>
      <c r="C331" s="25" t="s">
        <v>1101</v>
      </c>
      <c r="D331" s="24" t="s">
        <v>1102</v>
      </c>
      <c r="E331" s="24" t="s">
        <v>4158</v>
      </c>
      <c r="F331" s="24" t="s">
        <v>1103</v>
      </c>
      <c r="G331" s="24" t="s">
        <v>1104</v>
      </c>
      <c r="H331" s="24"/>
      <c r="I331" s="24" t="s">
        <v>137</v>
      </c>
      <c r="J331" s="24" t="s">
        <v>138</v>
      </c>
      <c r="K331" s="26">
        <v>115.66</v>
      </c>
      <c r="L331" s="27" t="s">
        <v>618</v>
      </c>
      <c r="M331" s="27" t="s">
        <v>294</v>
      </c>
      <c r="N331" s="24" t="s">
        <v>92</v>
      </c>
      <c r="O331" s="27" t="s">
        <v>38</v>
      </c>
    </row>
    <row r="332" spans="1:15" s="21" customFormat="1" ht="45">
      <c r="A332" s="24" t="s">
        <v>1105</v>
      </c>
      <c r="B332" s="25" t="s">
        <v>1100</v>
      </c>
      <c r="C332" s="25" t="s">
        <v>1101</v>
      </c>
      <c r="D332" s="24" t="s">
        <v>1106</v>
      </c>
      <c r="E332" s="24" t="s">
        <v>4158</v>
      </c>
      <c r="F332" s="24" t="s">
        <v>1107</v>
      </c>
      <c r="G332" s="24" t="s">
        <v>1108</v>
      </c>
      <c r="H332" s="24"/>
      <c r="I332" s="24" t="s">
        <v>112</v>
      </c>
      <c r="J332" s="24" t="s">
        <v>113</v>
      </c>
      <c r="K332" s="26">
        <v>183.11</v>
      </c>
      <c r="L332" s="27" t="s">
        <v>618</v>
      </c>
      <c r="M332" s="27" t="s">
        <v>294</v>
      </c>
      <c r="N332" s="24" t="s">
        <v>92</v>
      </c>
      <c r="O332" s="27" t="s">
        <v>38</v>
      </c>
    </row>
    <row r="333" spans="1:15" s="21" customFormat="1" ht="60">
      <c r="A333" s="24" t="s">
        <v>1109</v>
      </c>
      <c r="B333" s="25" t="s">
        <v>1100</v>
      </c>
      <c r="C333" s="25" t="s">
        <v>1101</v>
      </c>
      <c r="D333" s="24" t="s">
        <v>1110</v>
      </c>
      <c r="E333" s="24" t="s">
        <v>4158</v>
      </c>
      <c r="F333" s="24" t="s">
        <v>1111</v>
      </c>
      <c r="G333" s="24" t="s">
        <v>1112</v>
      </c>
      <c r="H333" s="24"/>
      <c r="I333" s="24" t="s">
        <v>33</v>
      </c>
      <c r="J333" s="24" t="s">
        <v>34</v>
      </c>
      <c r="K333" s="26">
        <v>639.8</v>
      </c>
      <c r="L333" s="27" t="s">
        <v>618</v>
      </c>
      <c r="M333" s="27" t="s">
        <v>294</v>
      </c>
      <c r="N333" s="24" t="s">
        <v>92</v>
      </c>
      <c r="O333" s="27" t="s">
        <v>38</v>
      </c>
    </row>
    <row r="334" spans="1:15" s="21" customFormat="1" ht="60">
      <c r="A334" s="24" t="s">
        <v>1113</v>
      </c>
      <c r="B334" s="25" t="s">
        <v>1114</v>
      </c>
      <c r="C334" s="25" t="s">
        <v>159</v>
      </c>
      <c r="D334" s="24" t="s">
        <v>1115</v>
      </c>
      <c r="E334" s="24" t="s">
        <v>4158</v>
      </c>
      <c r="F334" s="24" t="s">
        <v>144</v>
      </c>
      <c r="G334" s="24" t="s">
        <v>145</v>
      </c>
      <c r="H334" s="24"/>
      <c r="I334" s="24" t="s">
        <v>33</v>
      </c>
      <c r="J334" s="24" t="s">
        <v>34</v>
      </c>
      <c r="K334" s="26">
        <v>4236.14</v>
      </c>
      <c r="L334" s="27" t="s">
        <v>618</v>
      </c>
      <c r="M334" s="27" t="s">
        <v>121</v>
      </c>
      <c r="N334" s="24" t="s">
        <v>92</v>
      </c>
      <c r="O334" s="27" t="s">
        <v>38</v>
      </c>
    </row>
    <row r="335" spans="1:15" s="21" customFormat="1" ht="60">
      <c r="A335" s="24" t="s">
        <v>1116</v>
      </c>
      <c r="B335" s="25" t="s">
        <v>1114</v>
      </c>
      <c r="C335" s="25" t="s">
        <v>1117</v>
      </c>
      <c r="D335" s="24" t="s">
        <v>1118</v>
      </c>
      <c r="E335" s="24" t="s">
        <v>4158</v>
      </c>
      <c r="F335" s="24" t="s">
        <v>144</v>
      </c>
      <c r="G335" s="24" t="s">
        <v>145</v>
      </c>
      <c r="H335" s="24"/>
      <c r="I335" s="24" t="s">
        <v>33</v>
      </c>
      <c r="J335" s="24" t="s">
        <v>34</v>
      </c>
      <c r="K335" s="26">
        <v>241.2</v>
      </c>
      <c r="L335" s="27" t="s">
        <v>618</v>
      </c>
      <c r="M335" s="27" t="s">
        <v>121</v>
      </c>
      <c r="N335" s="24" t="s">
        <v>92</v>
      </c>
      <c r="O335" s="27" t="s">
        <v>38</v>
      </c>
    </row>
    <row r="336" spans="1:15" s="21" customFormat="1" ht="30">
      <c r="A336" s="24" t="s">
        <v>1119</v>
      </c>
      <c r="B336" s="25" t="s">
        <v>1120</v>
      </c>
      <c r="C336" s="25" t="s">
        <v>1121</v>
      </c>
      <c r="D336" s="24" t="s">
        <v>1122</v>
      </c>
      <c r="E336" s="24" t="s">
        <v>4158</v>
      </c>
      <c r="F336" s="24" t="s">
        <v>144</v>
      </c>
      <c r="G336" s="24" t="s">
        <v>145</v>
      </c>
      <c r="H336" s="24"/>
      <c r="I336" s="24" t="s">
        <v>137</v>
      </c>
      <c r="J336" s="24" t="s">
        <v>138</v>
      </c>
      <c r="K336" s="26">
        <v>129.66</v>
      </c>
      <c r="L336" s="27" t="s">
        <v>618</v>
      </c>
      <c r="M336" s="27" t="s">
        <v>139</v>
      </c>
      <c r="N336" s="24" t="s">
        <v>92</v>
      </c>
      <c r="O336" s="27" t="s">
        <v>38</v>
      </c>
    </row>
    <row r="337" spans="1:15" s="21" customFormat="1" ht="30">
      <c r="A337" s="24" t="s">
        <v>1123</v>
      </c>
      <c r="B337" s="25" t="s">
        <v>1120</v>
      </c>
      <c r="C337" s="25" t="s">
        <v>1121</v>
      </c>
      <c r="D337" s="24" t="s">
        <v>1124</v>
      </c>
      <c r="E337" s="24" t="s">
        <v>4158</v>
      </c>
      <c r="F337" s="24" t="s">
        <v>144</v>
      </c>
      <c r="G337" s="24" t="s">
        <v>145</v>
      </c>
      <c r="H337" s="24"/>
      <c r="I337" s="24" t="s">
        <v>112</v>
      </c>
      <c r="J337" s="24" t="s">
        <v>113</v>
      </c>
      <c r="K337" s="26">
        <v>15</v>
      </c>
      <c r="L337" s="27" t="s">
        <v>618</v>
      </c>
      <c r="M337" s="27" t="s">
        <v>139</v>
      </c>
      <c r="N337" s="24" t="s">
        <v>92</v>
      </c>
      <c r="O337" s="27" t="s">
        <v>38</v>
      </c>
    </row>
    <row r="338" spans="1:15" s="21" customFormat="1" ht="60">
      <c r="A338" s="24" t="s">
        <v>1125</v>
      </c>
      <c r="B338" s="25" t="s">
        <v>1126</v>
      </c>
      <c r="C338" s="25" t="s">
        <v>1127</v>
      </c>
      <c r="D338" s="24" t="s">
        <v>1128</v>
      </c>
      <c r="E338" s="24" t="s">
        <v>4158</v>
      </c>
      <c r="F338" s="24" t="s">
        <v>560</v>
      </c>
      <c r="G338" s="24" t="s">
        <v>561</v>
      </c>
      <c r="H338" s="24"/>
      <c r="I338" s="24" t="s">
        <v>33</v>
      </c>
      <c r="J338" s="24" t="s">
        <v>34</v>
      </c>
      <c r="K338" s="26">
        <v>869.52</v>
      </c>
      <c r="L338" s="27" t="s">
        <v>618</v>
      </c>
      <c r="M338" s="27" t="s">
        <v>139</v>
      </c>
      <c r="N338" s="24" t="s">
        <v>92</v>
      </c>
      <c r="O338" s="27" t="s">
        <v>38</v>
      </c>
    </row>
    <row r="339" spans="1:15" s="21" customFormat="1" ht="15.75">
      <c r="A339" s="24" t="s">
        <v>1129</v>
      </c>
      <c r="B339" s="25" t="s">
        <v>1126</v>
      </c>
      <c r="C339" s="25" t="s">
        <v>1127</v>
      </c>
      <c r="D339" s="24" t="s">
        <v>1130</v>
      </c>
      <c r="E339" s="24" t="s">
        <v>4158</v>
      </c>
      <c r="F339" s="24" t="s">
        <v>560</v>
      </c>
      <c r="G339" s="24" t="s">
        <v>561</v>
      </c>
      <c r="H339" s="24"/>
      <c r="I339" s="24" t="s">
        <v>137</v>
      </c>
      <c r="J339" s="24" t="s">
        <v>138</v>
      </c>
      <c r="K339" s="26">
        <v>242</v>
      </c>
      <c r="L339" s="27" t="s">
        <v>618</v>
      </c>
      <c r="M339" s="27" t="s">
        <v>139</v>
      </c>
      <c r="N339" s="24" t="s">
        <v>92</v>
      </c>
      <c r="O339" s="27" t="s">
        <v>38</v>
      </c>
    </row>
    <row r="340" spans="1:15" s="21" customFormat="1" ht="15.75">
      <c r="A340" s="24" t="s">
        <v>1131</v>
      </c>
      <c r="B340" s="25" t="s">
        <v>1126</v>
      </c>
      <c r="C340" s="25" t="s">
        <v>1127</v>
      </c>
      <c r="D340" s="24" t="s">
        <v>1132</v>
      </c>
      <c r="E340" s="24" t="s">
        <v>4158</v>
      </c>
      <c r="F340" s="24" t="s">
        <v>560</v>
      </c>
      <c r="G340" s="24" t="s">
        <v>561</v>
      </c>
      <c r="H340" s="24"/>
      <c r="I340" s="24" t="s">
        <v>112</v>
      </c>
      <c r="J340" s="24" t="s">
        <v>113</v>
      </c>
      <c r="K340" s="26">
        <v>98.81</v>
      </c>
      <c r="L340" s="27" t="s">
        <v>618</v>
      </c>
      <c r="M340" s="27" t="s">
        <v>139</v>
      </c>
      <c r="N340" s="24" t="s">
        <v>92</v>
      </c>
      <c r="O340" s="27" t="s">
        <v>38</v>
      </c>
    </row>
    <row r="341" spans="1:15" s="21" customFormat="1" ht="60">
      <c r="A341" s="24" t="s">
        <v>1133</v>
      </c>
      <c r="B341" s="25" t="s">
        <v>541</v>
      </c>
      <c r="C341" s="25" t="s">
        <v>941</v>
      </c>
      <c r="D341" s="24" t="s">
        <v>1134</v>
      </c>
      <c r="E341" s="24" t="s">
        <v>4158</v>
      </c>
      <c r="F341" s="24" t="s">
        <v>110</v>
      </c>
      <c r="G341" s="24" t="s">
        <v>111</v>
      </c>
      <c r="H341" s="24"/>
      <c r="I341" s="24" t="s">
        <v>137</v>
      </c>
      <c r="J341" s="24" t="s">
        <v>138</v>
      </c>
      <c r="K341" s="26">
        <v>135.59</v>
      </c>
      <c r="L341" s="27" t="s">
        <v>618</v>
      </c>
      <c r="M341" s="27" t="s">
        <v>74</v>
      </c>
      <c r="N341" s="24" t="s">
        <v>92</v>
      </c>
      <c r="O341" s="27" t="s">
        <v>38</v>
      </c>
    </row>
    <row r="342" spans="1:15" s="21" customFormat="1" ht="30">
      <c r="A342" s="24" t="s">
        <v>1135</v>
      </c>
      <c r="B342" s="25" t="s">
        <v>1136</v>
      </c>
      <c r="C342" s="25" t="s">
        <v>1137</v>
      </c>
      <c r="D342" s="24" t="s">
        <v>1138</v>
      </c>
      <c r="E342" s="24" t="s">
        <v>4158</v>
      </c>
      <c r="F342" s="24" t="s">
        <v>30</v>
      </c>
      <c r="G342" s="24" t="s">
        <v>31</v>
      </c>
      <c r="H342" s="24"/>
      <c r="I342" s="24" t="s">
        <v>137</v>
      </c>
      <c r="J342" s="24" t="s">
        <v>138</v>
      </c>
      <c r="K342" s="26">
        <v>292.5</v>
      </c>
      <c r="L342" s="27" t="s">
        <v>618</v>
      </c>
      <c r="M342" s="27" t="s">
        <v>263</v>
      </c>
      <c r="N342" s="24" t="s">
        <v>92</v>
      </c>
      <c r="O342" s="27" t="s">
        <v>38</v>
      </c>
    </row>
    <row r="343" spans="1:15" s="21" customFormat="1" ht="60">
      <c r="A343" s="24" t="s">
        <v>1139</v>
      </c>
      <c r="B343" s="25" t="s">
        <v>1136</v>
      </c>
      <c r="C343" s="25" t="s">
        <v>1137</v>
      </c>
      <c r="D343" s="24" t="s">
        <v>1140</v>
      </c>
      <c r="E343" s="24" t="s">
        <v>4158</v>
      </c>
      <c r="F343" s="24" t="s">
        <v>30</v>
      </c>
      <c r="G343" s="24" t="s">
        <v>31</v>
      </c>
      <c r="H343" s="24"/>
      <c r="I343" s="24" t="s">
        <v>33</v>
      </c>
      <c r="J343" s="24" t="s">
        <v>34</v>
      </c>
      <c r="K343" s="26">
        <v>383.2</v>
      </c>
      <c r="L343" s="27" t="s">
        <v>618</v>
      </c>
      <c r="M343" s="27" t="s">
        <v>263</v>
      </c>
      <c r="N343" s="24" t="s">
        <v>92</v>
      </c>
      <c r="O343" s="27" t="s">
        <v>38</v>
      </c>
    </row>
    <row r="344" spans="1:15" s="21" customFormat="1" ht="60">
      <c r="A344" s="24" t="s">
        <v>1141</v>
      </c>
      <c r="B344" s="25" t="s">
        <v>483</v>
      </c>
      <c r="C344" s="25" t="s">
        <v>500</v>
      </c>
      <c r="D344" s="24" t="s">
        <v>1142</v>
      </c>
      <c r="E344" s="24" t="s">
        <v>4158</v>
      </c>
      <c r="F344" s="24" t="s">
        <v>560</v>
      </c>
      <c r="G344" s="24" t="s">
        <v>561</v>
      </c>
      <c r="H344" s="24"/>
      <c r="I344" s="24" t="s">
        <v>33</v>
      </c>
      <c r="J344" s="24" t="s">
        <v>34</v>
      </c>
      <c r="K344" s="26">
        <v>715.26</v>
      </c>
      <c r="L344" s="27" t="s">
        <v>618</v>
      </c>
      <c r="M344" s="27" t="s">
        <v>294</v>
      </c>
      <c r="N344" s="24" t="s">
        <v>92</v>
      </c>
      <c r="O344" s="27" t="s">
        <v>38</v>
      </c>
    </row>
    <row r="345" spans="1:15" s="21" customFormat="1" ht="60">
      <c r="A345" s="24" t="s">
        <v>1143</v>
      </c>
      <c r="B345" s="25" t="s">
        <v>483</v>
      </c>
      <c r="C345" s="25" t="s">
        <v>500</v>
      </c>
      <c r="D345" s="24" t="s">
        <v>1144</v>
      </c>
      <c r="E345" s="24" t="s">
        <v>4158</v>
      </c>
      <c r="F345" s="24" t="s">
        <v>1145</v>
      </c>
      <c r="G345" s="24" t="s">
        <v>1146</v>
      </c>
      <c r="H345" s="24"/>
      <c r="I345" s="24" t="s">
        <v>33</v>
      </c>
      <c r="J345" s="24" t="s">
        <v>34</v>
      </c>
      <c r="K345" s="26">
        <v>916.59</v>
      </c>
      <c r="L345" s="27" t="s">
        <v>618</v>
      </c>
      <c r="M345" s="27" t="s">
        <v>396</v>
      </c>
      <c r="N345" s="24" t="s">
        <v>92</v>
      </c>
      <c r="O345" s="27" t="s">
        <v>38</v>
      </c>
    </row>
    <row r="346" spans="1:15" s="21" customFormat="1" ht="30">
      <c r="A346" s="24" t="s">
        <v>1147</v>
      </c>
      <c r="B346" s="25" t="s">
        <v>1148</v>
      </c>
      <c r="C346" s="25" t="s">
        <v>1149</v>
      </c>
      <c r="D346" s="24" t="s">
        <v>1150</v>
      </c>
      <c r="E346" s="24" t="s">
        <v>4158</v>
      </c>
      <c r="F346" s="24" t="s">
        <v>144</v>
      </c>
      <c r="G346" s="24" t="s">
        <v>145</v>
      </c>
      <c r="H346" s="24"/>
      <c r="I346" s="24" t="s">
        <v>112</v>
      </c>
      <c r="J346" s="24" t="s">
        <v>113</v>
      </c>
      <c r="K346" s="26">
        <v>420.93</v>
      </c>
      <c r="L346" s="27" t="s">
        <v>618</v>
      </c>
      <c r="M346" s="27" t="s">
        <v>121</v>
      </c>
      <c r="N346" s="24" t="s">
        <v>92</v>
      </c>
      <c r="O346" s="27" t="s">
        <v>638</v>
      </c>
    </row>
    <row r="347" spans="1:15" s="21" customFormat="1" ht="30">
      <c r="A347" s="24" t="s">
        <v>1151</v>
      </c>
      <c r="B347" s="25" t="s">
        <v>1148</v>
      </c>
      <c r="C347" s="25" t="s">
        <v>1152</v>
      </c>
      <c r="D347" s="24" t="s">
        <v>1153</v>
      </c>
      <c r="E347" s="24" t="s">
        <v>4158</v>
      </c>
      <c r="F347" s="24" t="s">
        <v>144</v>
      </c>
      <c r="G347" s="24" t="s">
        <v>145</v>
      </c>
      <c r="H347" s="24"/>
      <c r="I347" s="24" t="s">
        <v>137</v>
      </c>
      <c r="J347" s="24" t="s">
        <v>138</v>
      </c>
      <c r="K347" s="26">
        <v>72</v>
      </c>
      <c r="L347" s="27" t="s">
        <v>618</v>
      </c>
      <c r="M347" s="27" t="s">
        <v>121</v>
      </c>
      <c r="N347" s="24" t="s">
        <v>92</v>
      </c>
      <c r="O347" s="27" t="s">
        <v>638</v>
      </c>
    </row>
    <row r="348" spans="1:15" s="21" customFormat="1" ht="60">
      <c r="A348" s="24" t="s">
        <v>1154</v>
      </c>
      <c r="B348" s="25" t="s">
        <v>1148</v>
      </c>
      <c r="C348" s="25" t="s">
        <v>1152</v>
      </c>
      <c r="D348" s="24" t="s">
        <v>1155</v>
      </c>
      <c r="E348" s="24" t="s">
        <v>4158</v>
      </c>
      <c r="F348" s="24" t="s">
        <v>144</v>
      </c>
      <c r="G348" s="24" t="s">
        <v>145</v>
      </c>
      <c r="H348" s="24"/>
      <c r="I348" s="24" t="s">
        <v>33</v>
      </c>
      <c r="J348" s="24" t="s">
        <v>34</v>
      </c>
      <c r="K348" s="26">
        <v>415</v>
      </c>
      <c r="L348" s="27" t="s">
        <v>618</v>
      </c>
      <c r="M348" s="27" t="s">
        <v>121</v>
      </c>
      <c r="N348" s="24" t="s">
        <v>92</v>
      </c>
      <c r="O348" s="27" t="s">
        <v>638</v>
      </c>
    </row>
    <row r="349" spans="1:15" s="21" customFormat="1" ht="30">
      <c r="A349" s="24" t="s">
        <v>1156</v>
      </c>
      <c r="B349" s="25" t="s">
        <v>1148</v>
      </c>
      <c r="C349" s="25" t="s">
        <v>1149</v>
      </c>
      <c r="D349" s="24" t="s">
        <v>1150</v>
      </c>
      <c r="E349" s="24" t="s">
        <v>4158</v>
      </c>
      <c r="F349" s="24" t="s">
        <v>144</v>
      </c>
      <c r="G349" s="24" t="s">
        <v>145</v>
      </c>
      <c r="H349" s="24"/>
      <c r="I349" s="24" t="s">
        <v>112</v>
      </c>
      <c r="J349" s="24" t="s">
        <v>113</v>
      </c>
      <c r="K349" s="26">
        <v>769.53</v>
      </c>
      <c r="L349" s="27" t="s">
        <v>618</v>
      </c>
      <c r="M349" s="27" t="s">
        <v>121</v>
      </c>
      <c r="N349" s="24" t="s">
        <v>92</v>
      </c>
      <c r="O349" s="27" t="s">
        <v>638</v>
      </c>
    </row>
    <row r="350" spans="1:15" s="21" customFormat="1" ht="30">
      <c r="A350" s="24" t="s">
        <v>1157</v>
      </c>
      <c r="B350" s="25" t="s">
        <v>1158</v>
      </c>
      <c r="C350" s="25" t="s">
        <v>1159</v>
      </c>
      <c r="D350" s="24" t="s">
        <v>1160</v>
      </c>
      <c r="E350" s="24" t="s">
        <v>4158</v>
      </c>
      <c r="F350" s="24" t="s">
        <v>144</v>
      </c>
      <c r="G350" s="24" t="s">
        <v>145</v>
      </c>
      <c r="H350" s="24"/>
      <c r="I350" s="24" t="s">
        <v>137</v>
      </c>
      <c r="J350" s="24" t="s">
        <v>138</v>
      </c>
      <c r="K350" s="26">
        <v>90</v>
      </c>
      <c r="L350" s="27" t="s">
        <v>618</v>
      </c>
      <c r="M350" s="27" t="s">
        <v>121</v>
      </c>
      <c r="N350" s="24" t="s">
        <v>92</v>
      </c>
      <c r="O350" s="27" t="s">
        <v>638</v>
      </c>
    </row>
    <row r="351" spans="1:15" s="21" customFormat="1" ht="60">
      <c r="A351" s="24" t="s">
        <v>1161</v>
      </c>
      <c r="B351" s="25" t="s">
        <v>1162</v>
      </c>
      <c r="C351" s="25" t="s">
        <v>1163</v>
      </c>
      <c r="D351" s="24" t="s">
        <v>1164</v>
      </c>
      <c r="E351" s="24" t="s">
        <v>4158</v>
      </c>
      <c r="F351" s="24" t="s">
        <v>144</v>
      </c>
      <c r="G351" s="24" t="s">
        <v>145</v>
      </c>
      <c r="H351" s="24"/>
      <c r="I351" s="24" t="s">
        <v>33</v>
      </c>
      <c r="J351" s="24" t="s">
        <v>34</v>
      </c>
      <c r="K351" s="26">
        <v>150.5</v>
      </c>
      <c r="L351" s="27" t="s">
        <v>618</v>
      </c>
      <c r="M351" s="27" t="s">
        <v>139</v>
      </c>
      <c r="N351" s="24" t="s">
        <v>92</v>
      </c>
      <c r="O351" s="27" t="s">
        <v>38</v>
      </c>
    </row>
    <row r="352" spans="1:15" s="21" customFormat="1" ht="15.75">
      <c r="A352" s="24" t="s">
        <v>1165</v>
      </c>
      <c r="B352" s="25" t="s">
        <v>1166</v>
      </c>
      <c r="C352" s="25" t="s">
        <v>1167</v>
      </c>
      <c r="D352" s="24" t="s">
        <v>1168</v>
      </c>
      <c r="E352" s="24" t="s">
        <v>4158</v>
      </c>
      <c r="F352" s="24" t="s">
        <v>216</v>
      </c>
      <c r="G352" s="24" t="s">
        <v>217</v>
      </c>
      <c r="H352" s="24"/>
      <c r="I352" s="24" t="s">
        <v>137</v>
      </c>
      <c r="J352" s="24" t="s">
        <v>138</v>
      </c>
      <c r="K352" s="26">
        <v>103.1</v>
      </c>
      <c r="L352" s="27" t="s">
        <v>618</v>
      </c>
      <c r="M352" s="27" t="s">
        <v>74</v>
      </c>
      <c r="N352" s="24" t="s">
        <v>92</v>
      </c>
      <c r="O352" s="27" t="s">
        <v>38</v>
      </c>
    </row>
    <row r="353" spans="1:15" s="21" customFormat="1" ht="90">
      <c r="A353" s="24" t="s">
        <v>1169</v>
      </c>
      <c r="B353" s="25" t="s">
        <v>1170</v>
      </c>
      <c r="C353" s="25" t="s">
        <v>1171</v>
      </c>
      <c r="D353" s="24" t="s">
        <v>1172</v>
      </c>
      <c r="E353" s="24" t="s">
        <v>4158</v>
      </c>
      <c r="F353" s="24" t="s">
        <v>216</v>
      </c>
      <c r="G353" s="24" t="s">
        <v>217</v>
      </c>
      <c r="H353" s="24"/>
      <c r="I353" s="24" t="s">
        <v>206</v>
      </c>
      <c r="J353" s="24" t="s">
        <v>207</v>
      </c>
      <c r="K353" s="26">
        <v>120</v>
      </c>
      <c r="L353" s="27" t="s">
        <v>618</v>
      </c>
      <c r="M353" s="27" t="s">
        <v>344</v>
      </c>
      <c r="N353" s="24" t="s">
        <v>92</v>
      </c>
      <c r="O353" s="27" t="s">
        <v>38</v>
      </c>
    </row>
    <row r="354" spans="1:15" s="21" customFormat="1" ht="90">
      <c r="A354" s="24" t="s">
        <v>1173</v>
      </c>
      <c r="B354" s="25" t="s">
        <v>1166</v>
      </c>
      <c r="C354" s="25" t="s">
        <v>1174</v>
      </c>
      <c r="D354" s="24" t="s">
        <v>1175</v>
      </c>
      <c r="E354" s="24" t="s">
        <v>4158</v>
      </c>
      <c r="F354" s="24" t="s">
        <v>216</v>
      </c>
      <c r="G354" s="24" t="s">
        <v>217</v>
      </c>
      <c r="H354" s="24"/>
      <c r="I354" s="24" t="s">
        <v>129</v>
      </c>
      <c r="J354" s="24" t="s">
        <v>130</v>
      </c>
      <c r="K354" s="26">
        <v>96081.53</v>
      </c>
      <c r="L354" s="27" t="s">
        <v>618</v>
      </c>
      <c r="M354" s="27" t="s">
        <v>301</v>
      </c>
      <c r="N354" s="24" t="s">
        <v>92</v>
      </c>
      <c r="O354" s="27" t="s">
        <v>38</v>
      </c>
    </row>
    <row r="355" spans="1:15" s="21" customFormat="1" ht="45">
      <c r="A355" s="24" t="s">
        <v>1176</v>
      </c>
      <c r="B355" s="25" t="s">
        <v>1170</v>
      </c>
      <c r="C355" s="25" t="s">
        <v>1171</v>
      </c>
      <c r="D355" s="24" t="s">
        <v>1177</v>
      </c>
      <c r="E355" s="24" t="s">
        <v>4158</v>
      </c>
      <c r="F355" s="24" t="s">
        <v>216</v>
      </c>
      <c r="G355" s="24" t="s">
        <v>217</v>
      </c>
      <c r="H355" s="24"/>
      <c r="I355" s="24" t="s">
        <v>206</v>
      </c>
      <c r="J355" s="24" t="s">
        <v>207</v>
      </c>
      <c r="K355" s="26">
        <v>5</v>
      </c>
      <c r="L355" s="27" t="s">
        <v>618</v>
      </c>
      <c r="M355" s="27" t="s">
        <v>1178</v>
      </c>
      <c r="N355" s="24" t="s">
        <v>92</v>
      </c>
      <c r="O355" s="27" t="s">
        <v>38</v>
      </c>
    </row>
    <row r="356" spans="1:15" s="21" customFormat="1" ht="90">
      <c r="A356" s="24" t="s">
        <v>1179</v>
      </c>
      <c r="B356" s="25" t="s">
        <v>1170</v>
      </c>
      <c r="C356" s="25" t="s">
        <v>1171</v>
      </c>
      <c r="D356" s="24" t="s">
        <v>1180</v>
      </c>
      <c r="E356" s="24" t="s">
        <v>4158</v>
      </c>
      <c r="F356" s="24" t="s">
        <v>216</v>
      </c>
      <c r="G356" s="24" t="s">
        <v>217</v>
      </c>
      <c r="H356" s="24"/>
      <c r="I356" s="24" t="s">
        <v>129</v>
      </c>
      <c r="J356" s="24" t="s">
        <v>130</v>
      </c>
      <c r="K356" s="26">
        <v>2610</v>
      </c>
      <c r="L356" s="27" t="s">
        <v>618</v>
      </c>
      <c r="M356" s="27" t="s">
        <v>1181</v>
      </c>
      <c r="N356" s="24" t="s">
        <v>92</v>
      </c>
      <c r="O356" s="27" t="s">
        <v>38</v>
      </c>
    </row>
    <row r="357" spans="1:15" s="21" customFormat="1" ht="90">
      <c r="A357" s="24" t="s">
        <v>1182</v>
      </c>
      <c r="B357" s="25" t="s">
        <v>1166</v>
      </c>
      <c r="C357" s="25" t="s">
        <v>1183</v>
      </c>
      <c r="D357" s="24" t="s">
        <v>1184</v>
      </c>
      <c r="E357" s="24" t="s">
        <v>4158</v>
      </c>
      <c r="F357" s="24" t="s">
        <v>216</v>
      </c>
      <c r="G357" s="24" t="s">
        <v>217</v>
      </c>
      <c r="H357" s="24"/>
      <c r="I357" s="24" t="s">
        <v>129</v>
      </c>
      <c r="J357" s="24" t="s">
        <v>130</v>
      </c>
      <c r="K357" s="26">
        <v>3140</v>
      </c>
      <c r="L357" s="27" t="s">
        <v>618</v>
      </c>
      <c r="M357" s="27" t="s">
        <v>1181</v>
      </c>
      <c r="N357" s="24" t="s">
        <v>92</v>
      </c>
      <c r="O357" s="27" t="s">
        <v>38</v>
      </c>
    </row>
    <row r="358" spans="1:15" s="21" customFormat="1" ht="60">
      <c r="A358" s="24" t="s">
        <v>1185</v>
      </c>
      <c r="B358" s="25" t="s">
        <v>479</v>
      </c>
      <c r="C358" s="25" t="s">
        <v>480</v>
      </c>
      <c r="D358" s="24" t="s">
        <v>1186</v>
      </c>
      <c r="E358" s="24" t="s">
        <v>4158</v>
      </c>
      <c r="F358" s="24" t="s">
        <v>110</v>
      </c>
      <c r="G358" s="24" t="s">
        <v>111</v>
      </c>
      <c r="H358" s="24"/>
      <c r="I358" s="24" t="s">
        <v>33</v>
      </c>
      <c r="J358" s="24" t="s">
        <v>34</v>
      </c>
      <c r="K358" s="26">
        <v>3099.89</v>
      </c>
      <c r="L358" s="27" t="s">
        <v>618</v>
      </c>
      <c r="M358" s="27" t="s">
        <v>263</v>
      </c>
      <c r="N358" s="24" t="s">
        <v>92</v>
      </c>
      <c r="O358" s="27" t="s">
        <v>38</v>
      </c>
    </row>
    <row r="359" spans="1:15" s="21" customFormat="1" ht="60">
      <c r="A359" s="24" t="s">
        <v>1187</v>
      </c>
      <c r="B359" s="25" t="s">
        <v>479</v>
      </c>
      <c r="C359" s="25" t="s">
        <v>480</v>
      </c>
      <c r="D359" s="24" t="s">
        <v>1188</v>
      </c>
      <c r="E359" s="24" t="s">
        <v>4158</v>
      </c>
      <c r="F359" s="24" t="s">
        <v>110</v>
      </c>
      <c r="G359" s="24" t="s">
        <v>111</v>
      </c>
      <c r="H359" s="24"/>
      <c r="I359" s="24" t="s">
        <v>137</v>
      </c>
      <c r="J359" s="24" t="s">
        <v>138</v>
      </c>
      <c r="K359" s="26">
        <v>1118.64</v>
      </c>
      <c r="L359" s="27" t="s">
        <v>618</v>
      </c>
      <c r="M359" s="27" t="s">
        <v>365</v>
      </c>
      <c r="N359" s="24" t="s">
        <v>92</v>
      </c>
      <c r="O359" s="27" t="s">
        <v>38</v>
      </c>
    </row>
    <row r="360" spans="1:15" s="21" customFormat="1" ht="60">
      <c r="A360" s="24" t="s">
        <v>1189</v>
      </c>
      <c r="B360" s="25" t="s">
        <v>412</v>
      </c>
      <c r="C360" s="25" t="s">
        <v>424</v>
      </c>
      <c r="D360" s="24" t="s">
        <v>1190</v>
      </c>
      <c r="E360" s="24" t="s">
        <v>4158</v>
      </c>
      <c r="F360" s="24" t="s">
        <v>144</v>
      </c>
      <c r="G360" s="24" t="s">
        <v>145</v>
      </c>
      <c r="H360" s="24"/>
      <c r="I360" s="24" t="s">
        <v>33</v>
      </c>
      <c r="J360" s="24" t="s">
        <v>34</v>
      </c>
      <c r="K360" s="26">
        <v>242</v>
      </c>
      <c r="L360" s="27" t="s">
        <v>618</v>
      </c>
      <c r="M360" s="27" t="s">
        <v>294</v>
      </c>
      <c r="N360" s="24" t="s">
        <v>92</v>
      </c>
      <c r="O360" s="27" t="s">
        <v>38</v>
      </c>
    </row>
    <row r="361" spans="1:15" s="21" customFormat="1" ht="60">
      <c r="A361" s="24" t="s">
        <v>1191</v>
      </c>
      <c r="B361" s="25" t="s">
        <v>1192</v>
      </c>
      <c r="C361" s="25" t="s">
        <v>1193</v>
      </c>
      <c r="D361" s="24" t="s">
        <v>1194</v>
      </c>
      <c r="E361" s="24" t="s">
        <v>4158</v>
      </c>
      <c r="F361" s="24" t="s">
        <v>144</v>
      </c>
      <c r="G361" s="24" t="s">
        <v>145</v>
      </c>
      <c r="H361" s="24"/>
      <c r="I361" s="24" t="s">
        <v>33</v>
      </c>
      <c r="J361" s="24" t="s">
        <v>34</v>
      </c>
      <c r="K361" s="26">
        <v>1478.37</v>
      </c>
      <c r="L361" s="27" t="s">
        <v>618</v>
      </c>
      <c r="M361" s="27" t="s">
        <v>74</v>
      </c>
      <c r="N361" s="24" t="s">
        <v>92</v>
      </c>
      <c r="O361" s="27" t="s">
        <v>38</v>
      </c>
    </row>
    <row r="362" spans="1:15" s="21" customFormat="1" ht="60">
      <c r="A362" s="24" t="s">
        <v>1195</v>
      </c>
      <c r="B362" s="25" t="s">
        <v>1192</v>
      </c>
      <c r="C362" s="25" t="s">
        <v>1193</v>
      </c>
      <c r="D362" s="24" t="s">
        <v>1194</v>
      </c>
      <c r="E362" s="24" t="s">
        <v>4158</v>
      </c>
      <c r="F362" s="24" t="s">
        <v>144</v>
      </c>
      <c r="G362" s="24" t="s">
        <v>145</v>
      </c>
      <c r="H362" s="24"/>
      <c r="I362" s="24" t="s">
        <v>33</v>
      </c>
      <c r="J362" s="24" t="s">
        <v>34</v>
      </c>
      <c r="K362" s="26">
        <v>3382.8</v>
      </c>
      <c r="L362" s="27" t="s">
        <v>618</v>
      </c>
      <c r="M362" s="27" t="s">
        <v>74</v>
      </c>
      <c r="N362" s="24" t="s">
        <v>92</v>
      </c>
      <c r="O362" s="27" t="s">
        <v>38</v>
      </c>
    </row>
    <row r="363" spans="1:15" s="21" customFormat="1" ht="90">
      <c r="A363" s="24" t="s">
        <v>1196</v>
      </c>
      <c r="B363" s="25" t="s">
        <v>1170</v>
      </c>
      <c r="C363" s="25" t="s">
        <v>1171</v>
      </c>
      <c r="D363" s="24" t="s">
        <v>1197</v>
      </c>
      <c r="E363" s="24" t="s">
        <v>4158</v>
      </c>
      <c r="F363" s="24" t="s">
        <v>216</v>
      </c>
      <c r="G363" s="24" t="s">
        <v>217</v>
      </c>
      <c r="H363" s="24"/>
      <c r="I363" s="24" t="s">
        <v>129</v>
      </c>
      <c r="J363" s="24" t="s">
        <v>130</v>
      </c>
      <c r="K363" s="26">
        <v>40500</v>
      </c>
      <c r="L363" s="27" t="s">
        <v>618</v>
      </c>
      <c r="M363" s="27" t="s">
        <v>1181</v>
      </c>
      <c r="N363" s="24" t="s">
        <v>92</v>
      </c>
      <c r="O363" s="27" t="s">
        <v>38</v>
      </c>
    </row>
    <row r="364" spans="1:15" s="21" customFormat="1" ht="60">
      <c r="A364" s="24" t="s">
        <v>1198</v>
      </c>
      <c r="B364" s="25" t="s">
        <v>1120</v>
      </c>
      <c r="C364" s="25" t="s">
        <v>1121</v>
      </c>
      <c r="D364" s="24" t="s">
        <v>1199</v>
      </c>
      <c r="E364" s="24" t="s">
        <v>4158</v>
      </c>
      <c r="F364" s="24" t="s">
        <v>144</v>
      </c>
      <c r="G364" s="24" t="s">
        <v>145</v>
      </c>
      <c r="H364" s="24"/>
      <c r="I364" s="24" t="s">
        <v>33</v>
      </c>
      <c r="J364" s="24" t="s">
        <v>34</v>
      </c>
      <c r="K364" s="26">
        <v>350</v>
      </c>
      <c r="L364" s="27" t="s">
        <v>618</v>
      </c>
      <c r="M364" s="27" t="s">
        <v>139</v>
      </c>
      <c r="N364" s="24" t="s">
        <v>92</v>
      </c>
      <c r="O364" s="27" t="s">
        <v>38</v>
      </c>
    </row>
    <row r="365" spans="1:15" s="21" customFormat="1" ht="45">
      <c r="A365" s="24" t="s">
        <v>1200</v>
      </c>
      <c r="B365" s="25" t="s">
        <v>1201</v>
      </c>
      <c r="C365" s="25" t="s">
        <v>1202</v>
      </c>
      <c r="D365" s="24" t="s">
        <v>1203</v>
      </c>
      <c r="E365" s="24" t="s">
        <v>4158</v>
      </c>
      <c r="F365" s="24" t="s">
        <v>144</v>
      </c>
      <c r="G365" s="24" t="s">
        <v>145</v>
      </c>
      <c r="H365" s="24"/>
      <c r="I365" s="24" t="s">
        <v>206</v>
      </c>
      <c r="J365" s="24" t="s">
        <v>207</v>
      </c>
      <c r="K365" s="26">
        <v>550.27</v>
      </c>
      <c r="L365" s="27" t="s">
        <v>618</v>
      </c>
      <c r="M365" s="27" t="s">
        <v>74</v>
      </c>
      <c r="N365" s="24" t="s">
        <v>92</v>
      </c>
      <c r="O365" s="27" t="s">
        <v>38</v>
      </c>
    </row>
    <row r="366" spans="1:15" s="21" customFormat="1" ht="60">
      <c r="A366" s="24" t="s">
        <v>1204</v>
      </c>
      <c r="B366" s="25" t="s">
        <v>1158</v>
      </c>
      <c r="C366" s="25" t="s">
        <v>1205</v>
      </c>
      <c r="D366" s="24" t="s">
        <v>1206</v>
      </c>
      <c r="E366" s="24" t="s">
        <v>4158</v>
      </c>
      <c r="F366" s="24" t="s">
        <v>144</v>
      </c>
      <c r="G366" s="24" t="s">
        <v>145</v>
      </c>
      <c r="H366" s="24"/>
      <c r="I366" s="24" t="s">
        <v>33</v>
      </c>
      <c r="J366" s="24" t="s">
        <v>34</v>
      </c>
      <c r="K366" s="26">
        <v>1219.24</v>
      </c>
      <c r="L366" s="27" t="s">
        <v>618</v>
      </c>
      <c r="M366" s="27" t="s">
        <v>294</v>
      </c>
      <c r="N366" s="24" t="s">
        <v>92</v>
      </c>
      <c r="O366" s="27" t="s">
        <v>638</v>
      </c>
    </row>
    <row r="367" spans="1:15" s="21" customFormat="1" ht="60">
      <c r="A367" s="24" t="s">
        <v>1207</v>
      </c>
      <c r="B367" s="25" t="s">
        <v>1158</v>
      </c>
      <c r="C367" s="25" t="s">
        <v>1208</v>
      </c>
      <c r="D367" s="24" t="s">
        <v>1209</v>
      </c>
      <c r="E367" s="24" t="s">
        <v>4158</v>
      </c>
      <c r="F367" s="24" t="s">
        <v>144</v>
      </c>
      <c r="G367" s="24" t="s">
        <v>145</v>
      </c>
      <c r="H367" s="24"/>
      <c r="I367" s="24" t="s">
        <v>33</v>
      </c>
      <c r="J367" s="24" t="s">
        <v>34</v>
      </c>
      <c r="K367" s="26">
        <v>985</v>
      </c>
      <c r="L367" s="27" t="s">
        <v>618</v>
      </c>
      <c r="M367" s="27" t="s">
        <v>121</v>
      </c>
      <c r="N367" s="24" t="s">
        <v>92</v>
      </c>
      <c r="O367" s="27" t="s">
        <v>638</v>
      </c>
    </row>
    <row r="368" spans="1:15" s="21" customFormat="1" ht="45">
      <c r="A368" s="24" t="s">
        <v>1210</v>
      </c>
      <c r="B368" s="25" t="s">
        <v>1158</v>
      </c>
      <c r="C368" s="25" t="s">
        <v>1211</v>
      </c>
      <c r="D368" s="24" t="s">
        <v>1212</v>
      </c>
      <c r="E368" s="24" t="s">
        <v>4158</v>
      </c>
      <c r="F368" s="24" t="s">
        <v>144</v>
      </c>
      <c r="G368" s="24" t="s">
        <v>145</v>
      </c>
      <c r="H368" s="24"/>
      <c r="I368" s="24" t="s">
        <v>137</v>
      </c>
      <c r="J368" s="24" t="s">
        <v>138</v>
      </c>
      <c r="K368" s="26">
        <v>418.19</v>
      </c>
      <c r="L368" s="27" t="s">
        <v>618</v>
      </c>
      <c r="M368" s="27" t="s">
        <v>121</v>
      </c>
      <c r="N368" s="24" t="s">
        <v>92</v>
      </c>
      <c r="O368" s="27" t="s">
        <v>638</v>
      </c>
    </row>
    <row r="369" spans="1:15" s="21" customFormat="1" ht="60">
      <c r="A369" s="24" t="s">
        <v>1213</v>
      </c>
      <c r="B369" s="25" t="s">
        <v>479</v>
      </c>
      <c r="C369" s="25" t="s">
        <v>480</v>
      </c>
      <c r="D369" s="24" t="s">
        <v>1214</v>
      </c>
      <c r="E369" s="24" t="s">
        <v>4158</v>
      </c>
      <c r="F369" s="24" t="s">
        <v>110</v>
      </c>
      <c r="G369" s="24" t="s">
        <v>111</v>
      </c>
      <c r="H369" s="24"/>
      <c r="I369" s="24" t="s">
        <v>137</v>
      </c>
      <c r="J369" s="24" t="s">
        <v>138</v>
      </c>
      <c r="K369" s="26">
        <v>322.03</v>
      </c>
      <c r="L369" s="27" t="s">
        <v>618</v>
      </c>
      <c r="M369" s="27" t="s">
        <v>263</v>
      </c>
      <c r="N369" s="24" t="s">
        <v>92</v>
      </c>
      <c r="O369" s="27" t="s">
        <v>38</v>
      </c>
    </row>
    <row r="370" spans="1:15" s="21" customFormat="1" ht="60">
      <c r="A370" s="24" t="s">
        <v>1215</v>
      </c>
      <c r="B370" s="25" t="s">
        <v>479</v>
      </c>
      <c r="C370" s="25" t="s">
        <v>480</v>
      </c>
      <c r="D370" s="24" t="s">
        <v>1216</v>
      </c>
      <c r="E370" s="24" t="s">
        <v>4158</v>
      </c>
      <c r="F370" s="24" t="s">
        <v>110</v>
      </c>
      <c r="G370" s="24" t="s">
        <v>111</v>
      </c>
      <c r="H370" s="24"/>
      <c r="I370" s="24" t="s">
        <v>33</v>
      </c>
      <c r="J370" s="24" t="s">
        <v>34</v>
      </c>
      <c r="K370" s="26">
        <v>1860.87</v>
      </c>
      <c r="L370" s="27" t="s">
        <v>618</v>
      </c>
      <c r="M370" s="27" t="s">
        <v>263</v>
      </c>
      <c r="N370" s="24" t="s">
        <v>92</v>
      </c>
      <c r="O370" s="27" t="s">
        <v>38</v>
      </c>
    </row>
    <row r="371" spans="1:15" s="21" customFormat="1" ht="60">
      <c r="A371" s="24" t="s">
        <v>1217</v>
      </c>
      <c r="B371" s="25" t="s">
        <v>1218</v>
      </c>
      <c r="C371" s="25" t="s">
        <v>1219</v>
      </c>
      <c r="D371" s="24" t="s">
        <v>1220</v>
      </c>
      <c r="E371" s="24" t="s">
        <v>4158</v>
      </c>
      <c r="F371" s="24" t="s">
        <v>110</v>
      </c>
      <c r="G371" s="24" t="s">
        <v>111</v>
      </c>
      <c r="H371" s="24"/>
      <c r="I371" s="24" t="s">
        <v>33</v>
      </c>
      <c r="J371" s="24" t="s">
        <v>34</v>
      </c>
      <c r="K371" s="26">
        <v>681.75</v>
      </c>
      <c r="L371" s="27" t="s">
        <v>618</v>
      </c>
      <c r="M371" s="27" t="s">
        <v>74</v>
      </c>
      <c r="N371" s="24" t="s">
        <v>92</v>
      </c>
      <c r="O371" s="27" t="s">
        <v>38</v>
      </c>
    </row>
    <row r="372" spans="1:15" s="21" customFormat="1" ht="60">
      <c r="A372" s="24" t="s">
        <v>1221</v>
      </c>
      <c r="B372" s="25" t="s">
        <v>1222</v>
      </c>
      <c r="C372" s="25" t="s">
        <v>1223</v>
      </c>
      <c r="D372" s="24" t="s">
        <v>1224</v>
      </c>
      <c r="E372" s="24" t="s">
        <v>4158</v>
      </c>
      <c r="F372" s="24" t="s">
        <v>389</v>
      </c>
      <c r="G372" s="24" t="s">
        <v>390</v>
      </c>
      <c r="H372" s="24"/>
      <c r="I372" s="24" t="s">
        <v>33</v>
      </c>
      <c r="J372" s="24" t="s">
        <v>34</v>
      </c>
      <c r="K372" s="26">
        <v>8436.27</v>
      </c>
      <c r="L372" s="27" t="s">
        <v>618</v>
      </c>
      <c r="M372" s="27" t="s">
        <v>74</v>
      </c>
      <c r="N372" s="24" t="s">
        <v>92</v>
      </c>
      <c r="O372" s="27" t="s">
        <v>38</v>
      </c>
    </row>
    <row r="373" spans="1:15" s="21" customFormat="1" ht="60">
      <c r="A373" s="24" t="s">
        <v>1225</v>
      </c>
      <c r="B373" s="25" t="s">
        <v>483</v>
      </c>
      <c r="C373" s="25" t="s">
        <v>1226</v>
      </c>
      <c r="D373" s="24" t="s">
        <v>1227</v>
      </c>
      <c r="E373" s="24" t="s">
        <v>4158</v>
      </c>
      <c r="F373" s="24" t="s">
        <v>110</v>
      </c>
      <c r="G373" s="24" t="s">
        <v>111</v>
      </c>
      <c r="H373" s="24"/>
      <c r="I373" s="24" t="s">
        <v>33</v>
      </c>
      <c r="J373" s="24" t="s">
        <v>34</v>
      </c>
      <c r="K373" s="26">
        <v>942.67</v>
      </c>
      <c r="L373" s="27" t="s">
        <v>618</v>
      </c>
      <c r="M373" s="27" t="s">
        <v>313</v>
      </c>
      <c r="N373" s="24" t="s">
        <v>92</v>
      </c>
      <c r="O373" s="27" t="s">
        <v>38</v>
      </c>
    </row>
    <row r="374" spans="1:15" s="21" customFormat="1" ht="60">
      <c r="A374" s="24" t="s">
        <v>1228</v>
      </c>
      <c r="B374" s="25" t="s">
        <v>483</v>
      </c>
      <c r="C374" s="25" t="s">
        <v>1226</v>
      </c>
      <c r="D374" s="24" t="s">
        <v>1229</v>
      </c>
      <c r="E374" s="24" t="s">
        <v>4158</v>
      </c>
      <c r="F374" s="24" t="s">
        <v>110</v>
      </c>
      <c r="G374" s="24" t="s">
        <v>111</v>
      </c>
      <c r="H374" s="24"/>
      <c r="I374" s="24" t="s">
        <v>137</v>
      </c>
      <c r="J374" s="24" t="s">
        <v>138</v>
      </c>
      <c r="K374" s="26">
        <v>62.6</v>
      </c>
      <c r="L374" s="27" t="s">
        <v>618</v>
      </c>
      <c r="M374" s="27" t="s">
        <v>313</v>
      </c>
      <c r="N374" s="24" t="s">
        <v>92</v>
      </c>
      <c r="O374" s="27" t="s">
        <v>38</v>
      </c>
    </row>
    <row r="375" spans="1:15" s="21" customFormat="1" ht="60">
      <c r="A375" s="24" t="s">
        <v>1230</v>
      </c>
      <c r="B375" s="25" t="s">
        <v>483</v>
      </c>
      <c r="C375" s="25" t="s">
        <v>1226</v>
      </c>
      <c r="D375" s="24" t="s">
        <v>1231</v>
      </c>
      <c r="E375" s="24" t="s">
        <v>4158</v>
      </c>
      <c r="F375" s="24" t="s">
        <v>110</v>
      </c>
      <c r="G375" s="24" t="s">
        <v>111</v>
      </c>
      <c r="H375" s="24"/>
      <c r="I375" s="24" t="s">
        <v>112</v>
      </c>
      <c r="J375" s="24" t="s">
        <v>113</v>
      </c>
      <c r="K375" s="26">
        <v>109.55</v>
      </c>
      <c r="L375" s="27" t="s">
        <v>618</v>
      </c>
      <c r="M375" s="27" t="s">
        <v>313</v>
      </c>
      <c r="N375" s="24" t="s">
        <v>92</v>
      </c>
      <c r="O375" s="27" t="s">
        <v>38</v>
      </c>
    </row>
    <row r="376" spans="1:15" s="21" customFormat="1" ht="45">
      <c r="A376" s="24" t="s">
        <v>1232</v>
      </c>
      <c r="B376" s="25" t="s">
        <v>99</v>
      </c>
      <c r="C376" s="25" t="s">
        <v>1233</v>
      </c>
      <c r="D376" s="24" t="s">
        <v>1234</v>
      </c>
      <c r="E376" s="24" t="s">
        <v>4158</v>
      </c>
      <c r="F376" s="24"/>
      <c r="G376" s="24"/>
      <c r="H376" s="24"/>
      <c r="I376" s="24" t="s">
        <v>206</v>
      </c>
      <c r="J376" s="24" t="s">
        <v>207</v>
      </c>
      <c r="K376" s="26">
        <v>888</v>
      </c>
      <c r="L376" s="27" t="s">
        <v>618</v>
      </c>
      <c r="M376" s="27" t="s">
        <v>396</v>
      </c>
      <c r="N376" s="24" t="s">
        <v>92</v>
      </c>
      <c r="O376" s="27" t="s">
        <v>38</v>
      </c>
    </row>
    <row r="377" spans="1:15" s="21" customFormat="1" ht="60">
      <c r="A377" s="24" t="s">
        <v>1235</v>
      </c>
      <c r="B377" s="25" t="s">
        <v>1100</v>
      </c>
      <c r="C377" s="25" t="s">
        <v>1101</v>
      </c>
      <c r="D377" s="24" t="s">
        <v>1236</v>
      </c>
      <c r="E377" s="24" t="s">
        <v>4158</v>
      </c>
      <c r="F377" s="24" t="s">
        <v>1237</v>
      </c>
      <c r="G377" s="24" t="s">
        <v>1238</v>
      </c>
      <c r="H377" s="24"/>
      <c r="I377" s="24" t="s">
        <v>33</v>
      </c>
      <c r="J377" s="24" t="s">
        <v>34</v>
      </c>
      <c r="K377" s="26">
        <v>4379.42</v>
      </c>
      <c r="L377" s="27" t="s">
        <v>618</v>
      </c>
      <c r="M377" s="27" t="s">
        <v>294</v>
      </c>
      <c r="N377" s="24" t="s">
        <v>92</v>
      </c>
      <c r="O377" s="27" t="s">
        <v>38</v>
      </c>
    </row>
    <row r="378" spans="1:15" s="21" customFormat="1" ht="60">
      <c r="A378" s="24" t="s">
        <v>1239</v>
      </c>
      <c r="B378" s="25" t="s">
        <v>152</v>
      </c>
      <c r="C378" s="25" t="s">
        <v>1240</v>
      </c>
      <c r="D378" s="24" t="s">
        <v>1241</v>
      </c>
      <c r="E378" s="24" t="s">
        <v>4158</v>
      </c>
      <c r="F378" s="24" t="s">
        <v>144</v>
      </c>
      <c r="G378" s="24" t="s">
        <v>145</v>
      </c>
      <c r="H378" s="24"/>
      <c r="I378" s="24" t="s">
        <v>33</v>
      </c>
      <c r="J378" s="24" t="s">
        <v>34</v>
      </c>
      <c r="K378" s="26">
        <v>1117.54</v>
      </c>
      <c r="L378" s="27" t="s">
        <v>618</v>
      </c>
      <c r="M378" s="27" t="s">
        <v>139</v>
      </c>
      <c r="N378" s="24" t="s">
        <v>92</v>
      </c>
      <c r="O378" s="27" t="s">
        <v>38</v>
      </c>
    </row>
    <row r="379" spans="1:15" s="21" customFormat="1" ht="60">
      <c r="A379" s="24" t="s">
        <v>1242</v>
      </c>
      <c r="B379" s="25" t="s">
        <v>166</v>
      </c>
      <c r="C379" s="25" t="s">
        <v>187</v>
      </c>
      <c r="D379" s="24" t="s">
        <v>1243</v>
      </c>
      <c r="E379" s="24" t="s">
        <v>4158</v>
      </c>
      <c r="F379" s="24" t="s">
        <v>144</v>
      </c>
      <c r="G379" s="24" t="s">
        <v>145</v>
      </c>
      <c r="H379" s="24"/>
      <c r="I379" s="24" t="s">
        <v>33</v>
      </c>
      <c r="J379" s="24" t="s">
        <v>34</v>
      </c>
      <c r="K379" s="26">
        <v>328.8</v>
      </c>
      <c r="L379" s="27" t="s">
        <v>618</v>
      </c>
      <c r="M379" s="27" t="s">
        <v>150</v>
      </c>
      <c r="N379" s="24" t="s">
        <v>92</v>
      </c>
      <c r="O379" s="27" t="s">
        <v>38</v>
      </c>
    </row>
    <row r="380" spans="1:15" s="21" customFormat="1" ht="30">
      <c r="A380" s="24" t="s">
        <v>1244</v>
      </c>
      <c r="B380" s="25" t="s">
        <v>1245</v>
      </c>
      <c r="C380" s="25" t="s">
        <v>1246</v>
      </c>
      <c r="D380" s="24" t="s">
        <v>1247</v>
      </c>
      <c r="E380" s="24" t="s">
        <v>4158</v>
      </c>
      <c r="F380" s="24" t="s">
        <v>144</v>
      </c>
      <c r="G380" s="24" t="s">
        <v>145</v>
      </c>
      <c r="H380" s="24"/>
      <c r="I380" s="24" t="s">
        <v>112</v>
      </c>
      <c r="J380" s="24" t="s">
        <v>113</v>
      </c>
      <c r="K380" s="26">
        <v>1419.88</v>
      </c>
      <c r="L380" s="27" t="s">
        <v>618</v>
      </c>
      <c r="M380" s="27" t="s">
        <v>294</v>
      </c>
      <c r="N380" s="24" t="s">
        <v>92</v>
      </c>
      <c r="O380" s="27" t="s">
        <v>38</v>
      </c>
    </row>
    <row r="381" spans="1:15" s="21" customFormat="1" ht="30">
      <c r="A381" s="24" t="s">
        <v>1248</v>
      </c>
      <c r="B381" s="25" t="s">
        <v>1245</v>
      </c>
      <c r="C381" s="25" t="s">
        <v>1246</v>
      </c>
      <c r="D381" s="24" t="s">
        <v>1249</v>
      </c>
      <c r="E381" s="24" t="s">
        <v>4158</v>
      </c>
      <c r="F381" s="24" t="s">
        <v>144</v>
      </c>
      <c r="G381" s="24" t="s">
        <v>145</v>
      </c>
      <c r="H381" s="24"/>
      <c r="I381" s="24" t="s">
        <v>137</v>
      </c>
      <c r="J381" s="24" t="s">
        <v>138</v>
      </c>
      <c r="K381" s="26">
        <v>348.41</v>
      </c>
      <c r="L381" s="27" t="s">
        <v>618</v>
      </c>
      <c r="M381" s="27" t="s">
        <v>294</v>
      </c>
      <c r="N381" s="24" t="s">
        <v>92</v>
      </c>
      <c r="O381" s="27" t="s">
        <v>38</v>
      </c>
    </row>
    <row r="382" spans="1:15" s="21" customFormat="1" ht="60">
      <c r="A382" s="24" t="s">
        <v>1250</v>
      </c>
      <c r="B382" s="25" t="s">
        <v>1245</v>
      </c>
      <c r="C382" s="25" t="s">
        <v>1246</v>
      </c>
      <c r="D382" s="24" t="s">
        <v>1251</v>
      </c>
      <c r="E382" s="24" t="s">
        <v>4158</v>
      </c>
      <c r="F382" s="24" t="s">
        <v>144</v>
      </c>
      <c r="G382" s="24" t="s">
        <v>145</v>
      </c>
      <c r="H382" s="24"/>
      <c r="I382" s="24" t="s">
        <v>33</v>
      </c>
      <c r="J382" s="24" t="s">
        <v>34</v>
      </c>
      <c r="K382" s="26">
        <v>2309.52</v>
      </c>
      <c r="L382" s="27" t="s">
        <v>618</v>
      </c>
      <c r="M382" s="27" t="s">
        <v>294</v>
      </c>
      <c r="N382" s="24" t="s">
        <v>92</v>
      </c>
      <c r="O382" s="27" t="s">
        <v>38</v>
      </c>
    </row>
    <row r="383" spans="1:15" s="21" customFormat="1" ht="30">
      <c r="A383" s="24" t="s">
        <v>1252</v>
      </c>
      <c r="B383" s="25" t="s">
        <v>1253</v>
      </c>
      <c r="C383" s="25" t="s">
        <v>1254</v>
      </c>
      <c r="D383" s="24" t="s">
        <v>1255</v>
      </c>
      <c r="E383" s="24" t="s">
        <v>4158</v>
      </c>
      <c r="F383" s="24" t="s">
        <v>144</v>
      </c>
      <c r="G383" s="24" t="s">
        <v>145</v>
      </c>
      <c r="H383" s="24"/>
      <c r="I383" s="24" t="s">
        <v>112</v>
      </c>
      <c r="J383" s="24" t="s">
        <v>113</v>
      </c>
      <c r="K383" s="26">
        <v>137.92</v>
      </c>
      <c r="L383" s="27" t="s">
        <v>618</v>
      </c>
      <c r="M383" s="27" t="s">
        <v>150</v>
      </c>
      <c r="N383" s="24" t="s">
        <v>92</v>
      </c>
      <c r="O383" s="27" t="s">
        <v>38</v>
      </c>
    </row>
    <row r="384" spans="1:15" s="21" customFormat="1" ht="30">
      <c r="A384" s="24" t="s">
        <v>1256</v>
      </c>
      <c r="B384" s="25" t="s">
        <v>1253</v>
      </c>
      <c r="C384" s="25" t="s">
        <v>1254</v>
      </c>
      <c r="D384" s="24" t="s">
        <v>1257</v>
      </c>
      <c r="E384" s="24" t="s">
        <v>4158</v>
      </c>
      <c r="F384" s="24" t="s">
        <v>144</v>
      </c>
      <c r="G384" s="24" t="s">
        <v>145</v>
      </c>
      <c r="H384" s="24"/>
      <c r="I384" s="24" t="s">
        <v>137</v>
      </c>
      <c r="J384" s="24" t="s">
        <v>138</v>
      </c>
      <c r="K384" s="26">
        <v>291.62</v>
      </c>
      <c r="L384" s="27" t="s">
        <v>618</v>
      </c>
      <c r="M384" s="27" t="s">
        <v>150</v>
      </c>
      <c r="N384" s="24" t="s">
        <v>92</v>
      </c>
      <c r="O384" s="27" t="s">
        <v>38</v>
      </c>
    </row>
    <row r="385" spans="1:15" s="21" customFormat="1" ht="30">
      <c r="A385" s="24" t="s">
        <v>1258</v>
      </c>
      <c r="B385" s="25" t="s">
        <v>1259</v>
      </c>
      <c r="C385" s="25" t="s">
        <v>1254</v>
      </c>
      <c r="D385" s="24" t="s">
        <v>1260</v>
      </c>
      <c r="E385" s="24" t="s">
        <v>4158</v>
      </c>
      <c r="F385" s="24" t="s">
        <v>1261</v>
      </c>
      <c r="G385" s="24" t="s">
        <v>1262</v>
      </c>
      <c r="H385" s="24"/>
      <c r="I385" s="24" t="s">
        <v>137</v>
      </c>
      <c r="J385" s="24" t="s">
        <v>138</v>
      </c>
      <c r="K385" s="26">
        <v>376.84</v>
      </c>
      <c r="L385" s="27" t="s">
        <v>618</v>
      </c>
      <c r="M385" s="27" t="s">
        <v>121</v>
      </c>
      <c r="N385" s="24" t="s">
        <v>92</v>
      </c>
      <c r="O385" s="27" t="s">
        <v>38</v>
      </c>
    </row>
    <row r="386" spans="1:15" s="21" customFormat="1" ht="60">
      <c r="A386" s="24" t="s">
        <v>1263</v>
      </c>
      <c r="B386" s="25" t="s">
        <v>1259</v>
      </c>
      <c r="C386" s="25" t="s">
        <v>1264</v>
      </c>
      <c r="D386" s="24" t="s">
        <v>1265</v>
      </c>
      <c r="E386" s="24" t="s">
        <v>4158</v>
      </c>
      <c r="F386" s="24" t="s">
        <v>1261</v>
      </c>
      <c r="G386" s="24" t="s">
        <v>1262</v>
      </c>
      <c r="H386" s="24"/>
      <c r="I386" s="24" t="s">
        <v>33</v>
      </c>
      <c r="J386" s="24" t="s">
        <v>34</v>
      </c>
      <c r="K386" s="26">
        <v>3084.66</v>
      </c>
      <c r="L386" s="27" t="s">
        <v>618</v>
      </c>
      <c r="M386" s="27" t="s">
        <v>121</v>
      </c>
      <c r="N386" s="24" t="s">
        <v>92</v>
      </c>
      <c r="O386" s="27" t="s">
        <v>38</v>
      </c>
    </row>
    <row r="387" spans="1:15" s="21" customFormat="1" ht="30">
      <c r="A387" s="24" t="s">
        <v>1266</v>
      </c>
      <c r="B387" s="25" t="s">
        <v>1259</v>
      </c>
      <c r="C387" s="25" t="s">
        <v>1264</v>
      </c>
      <c r="D387" s="24" t="s">
        <v>1267</v>
      </c>
      <c r="E387" s="24" t="s">
        <v>4158</v>
      </c>
      <c r="F387" s="24" t="s">
        <v>1261</v>
      </c>
      <c r="G387" s="24" t="s">
        <v>1262</v>
      </c>
      <c r="H387" s="24"/>
      <c r="I387" s="24" t="s">
        <v>112</v>
      </c>
      <c r="J387" s="24" t="s">
        <v>113</v>
      </c>
      <c r="K387" s="26">
        <v>1032.66</v>
      </c>
      <c r="L387" s="27" t="s">
        <v>618</v>
      </c>
      <c r="M387" s="27" t="s">
        <v>121</v>
      </c>
      <c r="N387" s="24" t="s">
        <v>92</v>
      </c>
      <c r="O387" s="27" t="s">
        <v>38</v>
      </c>
    </row>
    <row r="388" spans="1:15" s="21" customFormat="1" ht="30">
      <c r="A388" s="24" t="s">
        <v>1268</v>
      </c>
      <c r="B388" s="25" t="s">
        <v>1269</v>
      </c>
      <c r="C388" s="25" t="s">
        <v>1270</v>
      </c>
      <c r="D388" s="24" t="s">
        <v>1271</v>
      </c>
      <c r="E388" s="24" t="s">
        <v>4158</v>
      </c>
      <c r="F388" s="24" t="s">
        <v>144</v>
      </c>
      <c r="G388" s="24" t="s">
        <v>145</v>
      </c>
      <c r="H388" s="24"/>
      <c r="I388" s="24" t="s">
        <v>137</v>
      </c>
      <c r="J388" s="24" t="s">
        <v>138</v>
      </c>
      <c r="K388" s="26">
        <v>584.4</v>
      </c>
      <c r="L388" s="27" t="s">
        <v>618</v>
      </c>
      <c r="M388" s="27" t="s">
        <v>139</v>
      </c>
      <c r="N388" s="24" t="s">
        <v>92</v>
      </c>
      <c r="O388" s="27" t="s">
        <v>38</v>
      </c>
    </row>
    <row r="389" spans="1:15" s="21" customFormat="1" ht="60">
      <c r="A389" s="24" t="s">
        <v>1272</v>
      </c>
      <c r="B389" s="25" t="s">
        <v>1158</v>
      </c>
      <c r="C389" s="25" t="s">
        <v>1273</v>
      </c>
      <c r="D389" s="24" t="s">
        <v>1274</v>
      </c>
      <c r="E389" s="24" t="s">
        <v>4158</v>
      </c>
      <c r="F389" s="24" t="s">
        <v>144</v>
      </c>
      <c r="G389" s="24" t="s">
        <v>145</v>
      </c>
      <c r="H389" s="24"/>
      <c r="I389" s="24" t="s">
        <v>33</v>
      </c>
      <c r="J389" s="24" t="s">
        <v>34</v>
      </c>
      <c r="K389" s="26">
        <v>2908.05</v>
      </c>
      <c r="L389" s="27" t="s">
        <v>618</v>
      </c>
      <c r="M389" s="27" t="s">
        <v>294</v>
      </c>
      <c r="N389" s="24" t="s">
        <v>92</v>
      </c>
      <c r="O389" s="27" t="s">
        <v>638</v>
      </c>
    </row>
    <row r="390" spans="1:15" s="21" customFormat="1" ht="30">
      <c r="A390" s="24" t="s">
        <v>1275</v>
      </c>
      <c r="B390" s="25" t="s">
        <v>1158</v>
      </c>
      <c r="C390" s="25" t="s">
        <v>1276</v>
      </c>
      <c r="D390" s="24" t="s">
        <v>1277</v>
      </c>
      <c r="E390" s="24" t="s">
        <v>4158</v>
      </c>
      <c r="F390" s="24" t="s">
        <v>144</v>
      </c>
      <c r="G390" s="24" t="s">
        <v>145</v>
      </c>
      <c r="H390" s="24"/>
      <c r="I390" s="24" t="s">
        <v>137</v>
      </c>
      <c r="J390" s="24" t="s">
        <v>138</v>
      </c>
      <c r="K390" s="26">
        <v>1038.53</v>
      </c>
      <c r="L390" s="27" t="s">
        <v>618</v>
      </c>
      <c r="M390" s="27" t="s">
        <v>294</v>
      </c>
      <c r="N390" s="24" t="s">
        <v>92</v>
      </c>
      <c r="O390" s="27" t="s">
        <v>638</v>
      </c>
    </row>
    <row r="391" spans="1:15" s="21" customFormat="1" ht="60">
      <c r="A391" s="24" t="s">
        <v>1278</v>
      </c>
      <c r="B391" s="25" t="s">
        <v>1158</v>
      </c>
      <c r="C391" s="25" t="s">
        <v>1279</v>
      </c>
      <c r="D391" s="24" t="s">
        <v>1280</v>
      </c>
      <c r="E391" s="24" t="s">
        <v>4158</v>
      </c>
      <c r="F391" s="24" t="s">
        <v>144</v>
      </c>
      <c r="G391" s="24" t="s">
        <v>145</v>
      </c>
      <c r="H391" s="24"/>
      <c r="I391" s="24" t="s">
        <v>33</v>
      </c>
      <c r="J391" s="24" t="s">
        <v>34</v>
      </c>
      <c r="K391" s="26">
        <v>1350.8</v>
      </c>
      <c r="L391" s="27" t="s">
        <v>618</v>
      </c>
      <c r="M391" s="27" t="s">
        <v>294</v>
      </c>
      <c r="N391" s="24" t="s">
        <v>92</v>
      </c>
      <c r="O391" s="27" t="s">
        <v>38</v>
      </c>
    </row>
    <row r="392" spans="1:15" s="21" customFormat="1" ht="45">
      <c r="A392" s="24" t="s">
        <v>1281</v>
      </c>
      <c r="B392" s="25" t="s">
        <v>1158</v>
      </c>
      <c r="C392" s="25" t="s">
        <v>1282</v>
      </c>
      <c r="D392" s="24" t="s">
        <v>1283</v>
      </c>
      <c r="E392" s="24" t="s">
        <v>4158</v>
      </c>
      <c r="F392" s="24" t="s">
        <v>144</v>
      </c>
      <c r="G392" s="24" t="s">
        <v>145</v>
      </c>
      <c r="H392" s="24"/>
      <c r="I392" s="24" t="s">
        <v>137</v>
      </c>
      <c r="J392" s="24" t="s">
        <v>138</v>
      </c>
      <c r="K392" s="26">
        <v>626.12</v>
      </c>
      <c r="L392" s="27" t="s">
        <v>618</v>
      </c>
      <c r="M392" s="27" t="s">
        <v>294</v>
      </c>
      <c r="N392" s="24" t="s">
        <v>92</v>
      </c>
      <c r="O392" s="27" t="s">
        <v>638</v>
      </c>
    </row>
    <row r="393" spans="1:15" s="21" customFormat="1" ht="60">
      <c r="A393" s="24" t="s">
        <v>1284</v>
      </c>
      <c r="B393" s="25" t="s">
        <v>1158</v>
      </c>
      <c r="C393" s="25" t="s">
        <v>1285</v>
      </c>
      <c r="D393" s="24" t="s">
        <v>1286</v>
      </c>
      <c r="E393" s="24" t="s">
        <v>4158</v>
      </c>
      <c r="F393" s="24" t="s">
        <v>144</v>
      </c>
      <c r="G393" s="24" t="s">
        <v>145</v>
      </c>
      <c r="H393" s="24"/>
      <c r="I393" s="24" t="s">
        <v>33</v>
      </c>
      <c r="J393" s="24" t="s">
        <v>34</v>
      </c>
      <c r="K393" s="26">
        <v>53.4</v>
      </c>
      <c r="L393" s="27" t="s">
        <v>618</v>
      </c>
      <c r="M393" s="27" t="s">
        <v>121</v>
      </c>
      <c r="N393" s="24" t="s">
        <v>92</v>
      </c>
      <c r="O393" s="27" t="s">
        <v>638</v>
      </c>
    </row>
    <row r="394" spans="1:15" s="21" customFormat="1" ht="30">
      <c r="A394" s="24" t="s">
        <v>1287</v>
      </c>
      <c r="B394" s="25" t="s">
        <v>1158</v>
      </c>
      <c r="C394" s="25" t="s">
        <v>1285</v>
      </c>
      <c r="D394" s="24" t="s">
        <v>1288</v>
      </c>
      <c r="E394" s="24" t="s">
        <v>4158</v>
      </c>
      <c r="F394" s="24" t="s">
        <v>144</v>
      </c>
      <c r="G394" s="24" t="s">
        <v>145</v>
      </c>
      <c r="H394" s="24"/>
      <c r="I394" s="24" t="s">
        <v>137</v>
      </c>
      <c r="J394" s="24" t="s">
        <v>138</v>
      </c>
      <c r="K394" s="26">
        <v>140.68</v>
      </c>
      <c r="L394" s="27" t="s">
        <v>618</v>
      </c>
      <c r="M394" s="27" t="s">
        <v>121</v>
      </c>
      <c r="N394" s="24" t="s">
        <v>92</v>
      </c>
      <c r="O394" s="27" t="s">
        <v>638</v>
      </c>
    </row>
    <row r="395" spans="1:15" s="21" customFormat="1" ht="45">
      <c r="A395" s="24" t="s">
        <v>1289</v>
      </c>
      <c r="B395" s="25" t="s">
        <v>1290</v>
      </c>
      <c r="C395" s="25" t="s">
        <v>341</v>
      </c>
      <c r="D395" s="24" t="s">
        <v>1291</v>
      </c>
      <c r="E395" s="24" t="s">
        <v>4158</v>
      </c>
      <c r="F395" s="24"/>
      <c r="G395" s="24"/>
      <c r="H395" s="24"/>
      <c r="I395" s="24" t="s">
        <v>702</v>
      </c>
      <c r="J395" s="24" t="s">
        <v>703</v>
      </c>
      <c r="K395" s="26">
        <v>20699.44</v>
      </c>
      <c r="L395" s="27" t="s">
        <v>618</v>
      </c>
      <c r="M395" s="27" t="s">
        <v>396</v>
      </c>
      <c r="N395" s="24" t="s">
        <v>92</v>
      </c>
      <c r="O395" s="27" t="s">
        <v>38</v>
      </c>
    </row>
    <row r="396" spans="1:15" s="21" customFormat="1" ht="15.75">
      <c r="A396" s="24" t="s">
        <v>1292</v>
      </c>
      <c r="B396" s="25" t="s">
        <v>604</v>
      </c>
      <c r="C396" s="25" t="s">
        <v>799</v>
      </c>
      <c r="D396" s="24" t="s">
        <v>1293</v>
      </c>
      <c r="E396" s="24" t="s">
        <v>4158</v>
      </c>
      <c r="F396" s="24"/>
      <c r="G396" s="24"/>
      <c r="H396" s="24"/>
      <c r="I396" s="24" t="s">
        <v>276</v>
      </c>
      <c r="J396" s="24" t="s">
        <v>277</v>
      </c>
      <c r="K396" s="26">
        <v>935.59</v>
      </c>
      <c r="L396" s="27" t="s">
        <v>618</v>
      </c>
      <c r="M396" s="27" t="s">
        <v>74</v>
      </c>
      <c r="N396" s="24" t="s">
        <v>92</v>
      </c>
      <c r="O396" s="27" t="s">
        <v>38</v>
      </c>
    </row>
    <row r="397" spans="1:15" s="21" customFormat="1" ht="60">
      <c r="A397" s="24" t="s">
        <v>1294</v>
      </c>
      <c r="B397" s="25" t="s">
        <v>1158</v>
      </c>
      <c r="C397" s="25" t="s">
        <v>1295</v>
      </c>
      <c r="D397" s="24" t="s">
        <v>1296</v>
      </c>
      <c r="E397" s="24" t="s">
        <v>4158</v>
      </c>
      <c r="F397" s="24" t="s">
        <v>144</v>
      </c>
      <c r="G397" s="24" t="s">
        <v>145</v>
      </c>
      <c r="H397" s="24"/>
      <c r="I397" s="24" t="s">
        <v>33</v>
      </c>
      <c r="J397" s="24" t="s">
        <v>34</v>
      </c>
      <c r="K397" s="26">
        <v>940</v>
      </c>
      <c r="L397" s="27" t="s">
        <v>618</v>
      </c>
      <c r="M397" s="27" t="s">
        <v>121</v>
      </c>
      <c r="N397" s="24" t="s">
        <v>92</v>
      </c>
      <c r="O397" s="27" t="s">
        <v>638</v>
      </c>
    </row>
    <row r="398" spans="1:15" s="21" customFormat="1" ht="60">
      <c r="A398" s="24" t="s">
        <v>1297</v>
      </c>
      <c r="B398" s="25" t="s">
        <v>1158</v>
      </c>
      <c r="C398" s="25" t="s">
        <v>1298</v>
      </c>
      <c r="D398" s="24" t="s">
        <v>1299</v>
      </c>
      <c r="E398" s="24" t="s">
        <v>4158</v>
      </c>
      <c r="F398" s="24" t="s">
        <v>144</v>
      </c>
      <c r="G398" s="24" t="s">
        <v>145</v>
      </c>
      <c r="H398" s="24"/>
      <c r="I398" s="24" t="s">
        <v>33</v>
      </c>
      <c r="J398" s="24" t="s">
        <v>34</v>
      </c>
      <c r="K398" s="26">
        <v>3350</v>
      </c>
      <c r="L398" s="27" t="s">
        <v>618</v>
      </c>
      <c r="M398" s="27" t="s">
        <v>294</v>
      </c>
      <c r="N398" s="24" t="s">
        <v>92</v>
      </c>
      <c r="O398" s="27" t="s">
        <v>638</v>
      </c>
    </row>
    <row r="399" spans="1:15" s="21" customFormat="1" ht="45">
      <c r="A399" s="24" t="s">
        <v>1300</v>
      </c>
      <c r="B399" s="25" t="s">
        <v>1158</v>
      </c>
      <c r="C399" s="25" t="s">
        <v>1301</v>
      </c>
      <c r="D399" s="24" t="s">
        <v>1302</v>
      </c>
      <c r="E399" s="24" t="s">
        <v>4158</v>
      </c>
      <c r="F399" s="24" t="s">
        <v>144</v>
      </c>
      <c r="G399" s="24" t="s">
        <v>145</v>
      </c>
      <c r="H399" s="24"/>
      <c r="I399" s="24" t="s">
        <v>112</v>
      </c>
      <c r="J399" s="24" t="s">
        <v>113</v>
      </c>
      <c r="K399" s="26">
        <v>509</v>
      </c>
      <c r="L399" s="27" t="s">
        <v>618</v>
      </c>
      <c r="M399" s="27" t="s">
        <v>121</v>
      </c>
      <c r="N399" s="24" t="s">
        <v>92</v>
      </c>
      <c r="O399" s="27" t="s">
        <v>638</v>
      </c>
    </row>
    <row r="400" spans="1:15" s="21" customFormat="1" ht="60">
      <c r="A400" s="24" t="s">
        <v>1303</v>
      </c>
      <c r="B400" s="25" t="s">
        <v>1304</v>
      </c>
      <c r="C400" s="25" t="s">
        <v>1305</v>
      </c>
      <c r="D400" s="24" t="s">
        <v>1306</v>
      </c>
      <c r="E400" s="24" t="s">
        <v>4158</v>
      </c>
      <c r="F400" s="24"/>
      <c r="G400" s="24"/>
      <c r="H400" s="24"/>
      <c r="I400" s="24" t="s">
        <v>702</v>
      </c>
      <c r="J400" s="24" t="s">
        <v>703</v>
      </c>
      <c r="K400" s="26">
        <v>8387.12</v>
      </c>
      <c r="L400" s="27" t="s">
        <v>618</v>
      </c>
      <c r="M400" s="27" t="s">
        <v>74</v>
      </c>
      <c r="N400" s="24" t="s">
        <v>92</v>
      </c>
      <c r="O400" s="27" t="s">
        <v>38</v>
      </c>
    </row>
    <row r="401" spans="1:15" s="21" customFormat="1" ht="60">
      <c r="A401" s="24" t="s">
        <v>1307</v>
      </c>
      <c r="B401" s="25" t="s">
        <v>628</v>
      </c>
      <c r="C401" s="25" t="s">
        <v>629</v>
      </c>
      <c r="D401" s="24" t="s">
        <v>630</v>
      </c>
      <c r="E401" s="24" t="s">
        <v>4158</v>
      </c>
      <c r="F401" s="24" t="s">
        <v>144</v>
      </c>
      <c r="G401" s="24" t="s">
        <v>145</v>
      </c>
      <c r="H401" s="24"/>
      <c r="I401" s="24" t="s">
        <v>33</v>
      </c>
      <c r="J401" s="24" t="s">
        <v>34</v>
      </c>
      <c r="K401" s="26">
        <v>277</v>
      </c>
      <c r="L401" s="27" t="s">
        <v>618</v>
      </c>
      <c r="M401" s="27" t="s">
        <v>74</v>
      </c>
      <c r="N401" s="24" t="s">
        <v>92</v>
      </c>
      <c r="O401" s="27" t="s">
        <v>38</v>
      </c>
    </row>
    <row r="402" spans="1:15" s="21" customFormat="1" ht="60">
      <c r="A402" s="24" t="s">
        <v>1308</v>
      </c>
      <c r="B402" s="25" t="s">
        <v>1309</v>
      </c>
      <c r="C402" s="25" t="s">
        <v>1310</v>
      </c>
      <c r="D402" s="24" t="s">
        <v>1311</v>
      </c>
      <c r="E402" s="24" t="s">
        <v>4158</v>
      </c>
      <c r="F402" s="24"/>
      <c r="G402" s="24"/>
      <c r="H402" s="24"/>
      <c r="I402" s="24" t="s">
        <v>206</v>
      </c>
      <c r="J402" s="24" t="s">
        <v>207</v>
      </c>
      <c r="K402" s="26">
        <v>1099.99</v>
      </c>
      <c r="L402" s="27" t="s">
        <v>618</v>
      </c>
      <c r="M402" s="27" t="s">
        <v>74</v>
      </c>
      <c r="N402" s="24" t="s">
        <v>92</v>
      </c>
      <c r="O402" s="27" t="s">
        <v>38</v>
      </c>
    </row>
    <row r="403" spans="1:15" s="21" customFormat="1" ht="15.75">
      <c r="A403" s="24" t="s">
        <v>1312</v>
      </c>
      <c r="B403" s="25" t="s">
        <v>1100</v>
      </c>
      <c r="C403" s="25" t="s">
        <v>1101</v>
      </c>
      <c r="D403" s="24" t="s">
        <v>1313</v>
      </c>
      <c r="E403" s="24" t="s">
        <v>4158</v>
      </c>
      <c r="F403" s="24" t="s">
        <v>1237</v>
      </c>
      <c r="G403" s="24" t="s">
        <v>1238</v>
      </c>
      <c r="H403" s="24"/>
      <c r="I403" s="24" t="s">
        <v>112</v>
      </c>
      <c r="J403" s="24" t="s">
        <v>113</v>
      </c>
      <c r="K403" s="26">
        <v>388.9</v>
      </c>
      <c r="L403" s="27" t="s">
        <v>618</v>
      </c>
      <c r="M403" s="27" t="s">
        <v>294</v>
      </c>
      <c r="N403" s="24" t="s">
        <v>92</v>
      </c>
      <c r="O403" s="27" t="s">
        <v>38</v>
      </c>
    </row>
    <row r="404" spans="1:15" s="21" customFormat="1" ht="60">
      <c r="A404" s="24" t="s">
        <v>1314</v>
      </c>
      <c r="B404" s="25" t="s">
        <v>1100</v>
      </c>
      <c r="C404" s="25" t="s">
        <v>1101</v>
      </c>
      <c r="D404" s="24" t="s">
        <v>1315</v>
      </c>
      <c r="E404" s="24" t="s">
        <v>4158</v>
      </c>
      <c r="F404" s="24" t="s">
        <v>560</v>
      </c>
      <c r="G404" s="24" t="s">
        <v>561</v>
      </c>
      <c r="H404" s="24"/>
      <c r="I404" s="24" t="s">
        <v>33</v>
      </c>
      <c r="J404" s="24" t="s">
        <v>34</v>
      </c>
      <c r="K404" s="26">
        <v>899.6</v>
      </c>
      <c r="L404" s="27" t="s">
        <v>618</v>
      </c>
      <c r="M404" s="27" t="s">
        <v>102</v>
      </c>
      <c r="N404" s="24" t="s">
        <v>92</v>
      </c>
      <c r="O404" s="27" t="s">
        <v>38</v>
      </c>
    </row>
    <row r="405" spans="1:15" s="21" customFormat="1" ht="30">
      <c r="A405" s="24" t="s">
        <v>1316</v>
      </c>
      <c r="B405" s="25" t="s">
        <v>1100</v>
      </c>
      <c r="C405" s="25" t="s">
        <v>1101</v>
      </c>
      <c r="D405" s="24" t="s">
        <v>1317</v>
      </c>
      <c r="E405" s="24" t="s">
        <v>4158</v>
      </c>
      <c r="F405" s="24" t="s">
        <v>560</v>
      </c>
      <c r="G405" s="24" t="s">
        <v>561</v>
      </c>
      <c r="H405" s="24"/>
      <c r="I405" s="24" t="s">
        <v>112</v>
      </c>
      <c r="J405" s="24" t="s">
        <v>113</v>
      </c>
      <c r="K405" s="26">
        <v>63.3</v>
      </c>
      <c r="L405" s="27" t="s">
        <v>618</v>
      </c>
      <c r="M405" s="27" t="s">
        <v>102</v>
      </c>
      <c r="N405" s="24" t="s">
        <v>92</v>
      </c>
      <c r="O405" s="27" t="s">
        <v>38</v>
      </c>
    </row>
    <row r="406" spans="1:15" s="21" customFormat="1" ht="60">
      <c r="A406" s="24" t="s">
        <v>1318</v>
      </c>
      <c r="B406" s="25" t="s">
        <v>1319</v>
      </c>
      <c r="C406" s="25" t="s">
        <v>1093</v>
      </c>
      <c r="D406" s="24" t="s">
        <v>1320</v>
      </c>
      <c r="E406" s="24" t="s">
        <v>4158</v>
      </c>
      <c r="F406" s="24" t="s">
        <v>30</v>
      </c>
      <c r="G406" s="24" t="s">
        <v>31</v>
      </c>
      <c r="H406" s="24"/>
      <c r="I406" s="24" t="s">
        <v>33</v>
      </c>
      <c r="J406" s="24" t="s">
        <v>34</v>
      </c>
      <c r="K406" s="26">
        <v>1006</v>
      </c>
      <c r="L406" s="27" t="s">
        <v>618</v>
      </c>
      <c r="M406" s="27" t="s">
        <v>263</v>
      </c>
      <c r="N406" s="24" t="s">
        <v>92</v>
      </c>
      <c r="O406" s="27" t="s">
        <v>38</v>
      </c>
    </row>
    <row r="407" spans="1:15" s="21" customFormat="1" ht="30">
      <c r="A407" s="24" t="s">
        <v>1321</v>
      </c>
      <c r="B407" s="25" t="s">
        <v>1319</v>
      </c>
      <c r="C407" s="25" t="s">
        <v>1093</v>
      </c>
      <c r="D407" s="24" t="s">
        <v>1322</v>
      </c>
      <c r="E407" s="24" t="s">
        <v>4158</v>
      </c>
      <c r="F407" s="24" t="s">
        <v>30</v>
      </c>
      <c r="G407" s="24" t="s">
        <v>31</v>
      </c>
      <c r="H407" s="24"/>
      <c r="I407" s="24" t="s">
        <v>112</v>
      </c>
      <c r="J407" s="24" t="s">
        <v>113</v>
      </c>
      <c r="K407" s="26">
        <v>476.51</v>
      </c>
      <c r="L407" s="27" t="s">
        <v>618</v>
      </c>
      <c r="M407" s="27" t="s">
        <v>263</v>
      </c>
      <c r="N407" s="24" t="s">
        <v>92</v>
      </c>
      <c r="O407" s="27" t="s">
        <v>38</v>
      </c>
    </row>
    <row r="408" spans="1:15" s="21" customFormat="1" ht="60">
      <c r="A408" s="24" t="s">
        <v>1323</v>
      </c>
      <c r="B408" s="25" t="s">
        <v>1324</v>
      </c>
      <c r="C408" s="25" t="s">
        <v>1325</v>
      </c>
      <c r="D408" s="24" t="s">
        <v>1326</v>
      </c>
      <c r="E408" s="24" t="s">
        <v>4158</v>
      </c>
      <c r="F408" s="24" t="s">
        <v>1327</v>
      </c>
      <c r="G408" s="24" t="s">
        <v>1328</v>
      </c>
      <c r="H408" s="24"/>
      <c r="I408" s="24" t="s">
        <v>33</v>
      </c>
      <c r="J408" s="24" t="s">
        <v>34</v>
      </c>
      <c r="K408" s="26">
        <v>258.32</v>
      </c>
      <c r="L408" s="27" t="s">
        <v>618</v>
      </c>
      <c r="M408" s="27" t="s">
        <v>294</v>
      </c>
      <c r="N408" s="24" t="s">
        <v>92</v>
      </c>
      <c r="O408" s="27" t="s">
        <v>38</v>
      </c>
    </row>
    <row r="409" spans="1:15" s="21" customFormat="1" ht="60">
      <c r="A409" s="24" t="s">
        <v>1329</v>
      </c>
      <c r="B409" s="25" t="s">
        <v>1324</v>
      </c>
      <c r="C409" s="25" t="s">
        <v>1325</v>
      </c>
      <c r="D409" s="24" t="s">
        <v>1330</v>
      </c>
      <c r="E409" s="24" t="s">
        <v>4158</v>
      </c>
      <c r="F409" s="24" t="s">
        <v>1331</v>
      </c>
      <c r="G409" s="24" t="s">
        <v>1332</v>
      </c>
      <c r="H409" s="24"/>
      <c r="I409" s="24" t="s">
        <v>112</v>
      </c>
      <c r="J409" s="24" t="s">
        <v>113</v>
      </c>
      <c r="K409" s="26">
        <v>1342</v>
      </c>
      <c r="L409" s="27" t="s">
        <v>618</v>
      </c>
      <c r="M409" s="27" t="s">
        <v>294</v>
      </c>
      <c r="N409" s="24" t="s">
        <v>92</v>
      </c>
      <c r="O409" s="27" t="s">
        <v>38</v>
      </c>
    </row>
    <row r="410" spans="1:15" s="21" customFormat="1" ht="30">
      <c r="A410" s="24" t="s">
        <v>1333</v>
      </c>
      <c r="B410" s="25" t="s">
        <v>472</v>
      </c>
      <c r="C410" s="25" t="s">
        <v>1334</v>
      </c>
      <c r="D410" s="24" t="s">
        <v>1335</v>
      </c>
      <c r="E410" s="24" t="s">
        <v>4158</v>
      </c>
      <c r="F410" s="24"/>
      <c r="G410" s="24"/>
      <c r="H410" s="24"/>
      <c r="I410" s="24" t="s">
        <v>276</v>
      </c>
      <c r="J410" s="24" t="s">
        <v>277</v>
      </c>
      <c r="K410" s="26">
        <v>444.16</v>
      </c>
      <c r="L410" s="27" t="s">
        <v>618</v>
      </c>
      <c r="M410" s="27" t="s">
        <v>74</v>
      </c>
      <c r="N410" s="24" t="s">
        <v>92</v>
      </c>
      <c r="O410" s="27" t="s">
        <v>38</v>
      </c>
    </row>
    <row r="411" spans="1:15" s="21" customFormat="1" ht="15.75">
      <c r="A411" s="24" t="s">
        <v>1336</v>
      </c>
      <c r="B411" s="25" t="s">
        <v>472</v>
      </c>
      <c r="C411" s="25" t="s">
        <v>1334</v>
      </c>
      <c r="D411" s="24" t="s">
        <v>1337</v>
      </c>
      <c r="E411" s="24" t="s">
        <v>4158</v>
      </c>
      <c r="F411" s="24"/>
      <c r="G411" s="24"/>
      <c r="H411" s="24"/>
      <c r="I411" s="24" t="s">
        <v>276</v>
      </c>
      <c r="J411" s="24" t="s">
        <v>277</v>
      </c>
      <c r="K411" s="26">
        <v>553.82</v>
      </c>
      <c r="L411" s="27" t="s">
        <v>618</v>
      </c>
      <c r="M411" s="27" t="s">
        <v>74</v>
      </c>
      <c r="N411" s="24" t="s">
        <v>92</v>
      </c>
      <c r="O411" s="27" t="s">
        <v>38</v>
      </c>
    </row>
    <row r="412" spans="1:15" s="21" customFormat="1" ht="60">
      <c r="A412" s="24" t="s">
        <v>1338</v>
      </c>
      <c r="B412" s="25" t="s">
        <v>1158</v>
      </c>
      <c r="C412" s="25" t="s">
        <v>1339</v>
      </c>
      <c r="D412" s="24" t="s">
        <v>1340</v>
      </c>
      <c r="E412" s="24" t="s">
        <v>4158</v>
      </c>
      <c r="F412" s="24" t="s">
        <v>144</v>
      </c>
      <c r="G412" s="24" t="s">
        <v>145</v>
      </c>
      <c r="H412" s="24"/>
      <c r="I412" s="24" t="s">
        <v>33</v>
      </c>
      <c r="J412" s="24" t="s">
        <v>34</v>
      </c>
      <c r="K412" s="26">
        <v>497.91</v>
      </c>
      <c r="L412" s="27" t="s">
        <v>618</v>
      </c>
      <c r="M412" s="27" t="s">
        <v>121</v>
      </c>
      <c r="N412" s="24" t="s">
        <v>92</v>
      </c>
      <c r="O412" s="27" t="s">
        <v>638</v>
      </c>
    </row>
    <row r="413" spans="1:15" s="21" customFormat="1" ht="60">
      <c r="A413" s="24" t="s">
        <v>1341</v>
      </c>
      <c r="B413" s="25" t="s">
        <v>1158</v>
      </c>
      <c r="C413" s="25" t="s">
        <v>1342</v>
      </c>
      <c r="D413" s="24" t="s">
        <v>1343</v>
      </c>
      <c r="E413" s="24" t="s">
        <v>4158</v>
      </c>
      <c r="F413" s="24" t="s">
        <v>144</v>
      </c>
      <c r="G413" s="24" t="s">
        <v>145</v>
      </c>
      <c r="H413" s="24"/>
      <c r="I413" s="24" t="s">
        <v>33</v>
      </c>
      <c r="J413" s="24" t="s">
        <v>34</v>
      </c>
      <c r="K413" s="26">
        <v>320.05</v>
      </c>
      <c r="L413" s="27" t="s">
        <v>618</v>
      </c>
      <c r="M413" s="27" t="s">
        <v>121</v>
      </c>
      <c r="N413" s="24" t="s">
        <v>92</v>
      </c>
      <c r="O413" s="27" t="s">
        <v>38</v>
      </c>
    </row>
    <row r="414" spans="1:15" s="21" customFormat="1" ht="30">
      <c r="A414" s="24" t="s">
        <v>1344</v>
      </c>
      <c r="B414" s="25" t="s">
        <v>1158</v>
      </c>
      <c r="C414" s="25" t="s">
        <v>1282</v>
      </c>
      <c r="D414" s="24" t="s">
        <v>1345</v>
      </c>
      <c r="E414" s="24" t="s">
        <v>4158</v>
      </c>
      <c r="F414" s="24" t="s">
        <v>144</v>
      </c>
      <c r="G414" s="24" t="s">
        <v>145</v>
      </c>
      <c r="H414" s="24"/>
      <c r="I414" s="24" t="s">
        <v>112</v>
      </c>
      <c r="J414" s="24" t="s">
        <v>113</v>
      </c>
      <c r="K414" s="26">
        <v>189.34</v>
      </c>
      <c r="L414" s="27" t="s">
        <v>618</v>
      </c>
      <c r="M414" s="27" t="s">
        <v>294</v>
      </c>
      <c r="N414" s="24" t="s">
        <v>92</v>
      </c>
      <c r="O414" s="27" t="s">
        <v>638</v>
      </c>
    </row>
    <row r="415" spans="1:15" s="21" customFormat="1" ht="60">
      <c r="A415" s="24" t="s">
        <v>1346</v>
      </c>
      <c r="B415" s="25" t="s">
        <v>1158</v>
      </c>
      <c r="C415" s="25" t="s">
        <v>1276</v>
      </c>
      <c r="D415" s="24" t="s">
        <v>1347</v>
      </c>
      <c r="E415" s="24" t="s">
        <v>4158</v>
      </c>
      <c r="F415" s="24" t="s">
        <v>144</v>
      </c>
      <c r="G415" s="24" t="s">
        <v>145</v>
      </c>
      <c r="H415" s="24"/>
      <c r="I415" s="24" t="s">
        <v>33</v>
      </c>
      <c r="J415" s="24" t="s">
        <v>34</v>
      </c>
      <c r="K415" s="26">
        <v>310.16</v>
      </c>
      <c r="L415" s="27" t="s">
        <v>618</v>
      </c>
      <c r="M415" s="27" t="s">
        <v>294</v>
      </c>
      <c r="N415" s="24" t="s">
        <v>92</v>
      </c>
      <c r="O415" s="27" t="s">
        <v>638</v>
      </c>
    </row>
    <row r="416" spans="1:15" s="21" customFormat="1" ht="30">
      <c r="A416" s="24" t="s">
        <v>1348</v>
      </c>
      <c r="B416" s="25" t="s">
        <v>1158</v>
      </c>
      <c r="C416" s="25" t="s">
        <v>1285</v>
      </c>
      <c r="D416" s="24" t="s">
        <v>1349</v>
      </c>
      <c r="E416" s="24" t="s">
        <v>4158</v>
      </c>
      <c r="F416" s="24" t="s">
        <v>144</v>
      </c>
      <c r="G416" s="24" t="s">
        <v>145</v>
      </c>
      <c r="H416" s="24"/>
      <c r="I416" s="24" t="s">
        <v>112</v>
      </c>
      <c r="J416" s="24" t="s">
        <v>113</v>
      </c>
      <c r="K416" s="26">
        <v>36.9</v>
      </c>
      <c r="L416" s="27" t="s">
        <v>618</v>
      </c>
      <c r="M416" s="27" t="s">
        <v>121</v>
      </c>
      <c r="N416" s="24" t="s">
        <v>92</v>
      </c>
      <c r="O416" s="27" t="s">
        <v>638</v>
      </c>
    </row>
    <row r="417" spans="1:15" s="21" customFormat="1" ht="30">
      <c r="A417" s="24" t="s">
        <v>1350</v>
      </c>
      <c r="B417" s="25" t="s">
        <v>1158</v>
      </c>
      <c r="C417" s="25" t="s">
        <v>1351</v>
      </c>
      <c r="D417" s="24" t="s">
        <v>1302</v>
      </c>
      <c r="E417" s="24" t="s">
        <v>4158</v>
      </c>
      <c r="F417" s="24" t="s">
        <v>144</v>
      </c>
      <c r="G417" s="24" t="s">
        <v>145</v>
      </c>
      <c r="H417" s="24"/>
      <c r="I417" s="24" t="s">
        <v>112</v>
      </c>
      <c r="J417" s="24" t="s">
        <v>113</v>
      </c>
      <c r="K417" s="26">
        <v>145.59</v>
      </c>
      <c r="L417" s="27" t="s">
        <v>618</v>
      </c>
      <c r="M417" s="27" t="s">
        <v>121</v>
      </c>
      <c r="N417" s="24" t="s">
        <v>92</v>
      </c>
      <c r="O417" s="27" t="s">
        <v>38</v>
      </c>
    </row>
    <row r="418" spans="1:15" s="21" customFormat="1" ht="60">
      <c r="A418" s="24" t="s">
        <v>1352</v>
      </c>
      <c r="B418" s="25" t="s">
        <v>1158</v>
      </c>
      <c r="C418" s="25" t="s">
        <v>1353</v>
      </c>
      <c r="D418" s="24" t="s">
        <v>1354</v>
      </c>
      <c r="E418" s="24" t="s">
        <v>4158</v>
      </c>
      <c r="F418" s="24" t="s">
        <v>144</v>
      </c>
      <c r="G418" s="24" t="s">
        <v>145</v>
      </c>
      <c r="H418" s="24"/>
      <c r="I418" s="24" t="s">
        <v>33</v>
      </c>
      <c r="J418" s="24" t="s">
        <v>34</v>
      </c>
      <c r="K418" s="26">
        <v>345</v>
      </c>
      <c r="L418" s="27" t="s">
        <v>618</v>
      </c>
      <c r="M418" s="27" t="s">
        <v>121</v>
      </c>
      <c r="N418" s="24" t="s">
        <v>92</v>
      </c>
      <c r="O418" s="27" t="s">
        <v>38</v>
      </c>
    </row>
    <row r="419" spans="1:15" s="21" customFormat="1" ht="60">
      <c r="A419" s="24" t="s">
        <v>1355</v>
      </c>
      <c r="B419" s="25" t="s">
        <v>152</v>
      </c>
      <c r="C419" s="25" t="s">
        <v>1240</v>
      </c>
      <c r="D419" s="24" t="s">
        <v>1356</v>
      </c>
      <c r="E419" s="24" t="s">
        <v>4158</v>
      </c>
      <c r="F419" s="24" t="s">
        <v>144</v>
      </c>
      <c r="G419" s="24" t="s">
        <v>145</v>
      </c>
      <c r="H419" s="24"/>
      <c r="I419" s="24" t="s">
        <v>33</v>
      </c>
      <c r="J419" s="24" t="s">
        <v>34</v>
      </c>
      <c r="K419" s="26">
        <v>3357.32</v>
      </c>
      <c r="L419" s="27" t="s">
        <v>618</v>
      </c>
      <c r="M419" s="27" t="s">
        <v>139</v>
      </c>
      <c r="N419" s="24" t="s">
        <v>92</v>
      </c>
      <c r="O419" s="27" t="s">
        <v>38</v>
      </c>
    </row>
    <row r="420" spans="1:15" s="21" customFormat="1" ht="60">
      <c r="A420" s="24" t="s">
        <v>1357</v>
      </c>
      <c r="B420" s="25" t="s">
        <v>152</v>
      </c>
      <c r="C420" s="25" t="s">
        <v>450</v>
      </c>
      <c r="D420" s="24" t="s">
        <v>1358</v>
      </c>
      <c r="E420" s="24" t="s">
        <v>4158</v>
      </c>
      <c r="F420" s="24" t="s">
        <v>144</v>
      </c>
      <c r="G420" s="24" t="s">
        <v>145</v>
      </c>
      <c r="H420" s="24"/>
      <c r="I420" s="24" t="s">
        <v>112</v>
      </c>
      <c r="J420" s="24" t="s">
        <v>113</v>
      </c>
      <c r="K420" s="26">
        <v>172.8</v>
      </c>
      <c r="L420" s="27" t="s">
        <v>618</v>
      </c>
      <c r="M420" s="27" t="s">
        <v>102</v>
      </c>
      <c r="N420" s="24" t="s">
        <v>92</v>
      </c>
      <c r="O420" s="27" t="s">
        <v>38</v>
      </c>
    </row>
    <row r="421" spans="1:15" s="21" customFormat="1" ht="90">
      <c r="A421" s="24" t="s">
        <v>1359</v>
      </c>
      <c r="B421" s="25" t="s">
        <v>1092</v>
      </c>
      <c r="C421" s="25" t="s">
        <v>1093</v>
      </c>
      <c r="D421" s="24" t="s">
        <v>1360</v>
      </c>
      <c r="E421" s="24" t="s">
        <v>4158</v>
      </c>
      <c r="F421" s="24" t="s">
        <v>1361</v>
      </c>
      <c r="G421" s="24" t="s">
        <v>1362</v>
      </c>
      <c r="H421" s="24"/>
      <c r="I421" s="24" t="s">
        <v>33</v>
      </c>
      <c r="J421" s="24" t="s">
        <v>34</v>
      </c>
      <c r="K421" s="26">
        <v>944.41</v>
      </c>
      <c r="L421" s="27" t="s">
        <v>618</v>
      </c>
      <c r="M421" s="27" t="s">
        <v>294</v>
      </c>
      <c r="N421" s="24" t="s">
        <v>92</v>
      </c>
      <c r="O421" s="27" t="s">
        <v>38</v>
      </c>
    </row>
    <row r="422" spans="1:15" s="21" customFormat="1" ht="60">
      <c r="A422" s="24" t="s">
        <v>1363</v>
      </c>
      <c r="B422" s="25" t="s">
        <v>675</v>
      </c>
      <c r="C422" s="25" t="s">
        <v>1364</v>
      </c>
      <c r="D422" s="24" t="s">
        <v>1365</v>
      </c>
      <c r="E422" s="24" t="s">
        <v>4158</v>
      </c>
      <c r="F422" s="24" t="s">
        <v>144</v>
      </c>
      <c r="G422" s="24" t="s">
        <v>145</v>
      </c>
      <c r="H422" s="24" t="s">
        <v>1366</v>
      </c>
      <c r="I422" s="24" t="s">
        <v>33</v>
      </c>
      <c r="J422" s="24" t="s">
        <v>34</v>
      </c>
      <c r="K422" s="26">
        <v>1056.78</v>
      </c>
      <c r="L422" s="27" t="s">
        <v>1367</v>
      </c>
      <c r="M422" s="27" t="s">
        <v>74</v>
      </c>
      <c r="N422" s="24" t="s">
        <v>92</v>
      </c>
      <c r="O422" s="27" t="s">
        <v>638</v>
      </c>
    </row>
    <row r="423" spans="1:15" s="21" customFormat="1" ht="60">
      <c r="A423" s="24" t="s">
        <v>1368</v>
      </c>
      <c r="B423" s="25" t="s">
        <v>990</v>
      </c>
      <c r="C423" s="25" t="s">
        <v>991</v>
      </c>
      <c r="D423" s="24" t="s">
        <v>1369</v>
      </c>
      <c r="E423" s="24" t="s">
        <v>4158</v>
      </c>
      <c r="F423" s="24"/>
      <c r="G423" s="24"/>
      <c r="H423" s="24"/>
      <c r="I423" s="24" t="s">
        <v>206</v>
      </c>
      <c r="J423" s="24" t="s">
        <v>207</v>
      </c>
      <c r="K423" s="26">
        <v>4999.81</v>
      </c>
      <c r="L423" s="27" t="s">
        <v>1367</v>
      </c>
      <c r="M423" s="27" t="s">
        <v>406</v>
      </c>
      <c r="N423" s="24" t="s">
        <v>92</v>
      </c>
      <c r="O423" s="27" t="s">
        <v>38</v>
      </c>
    </row>
    <row r="424" spans="1:15" s="21" customFormat="1" ht="45">
      <c r="A424" s="24" t="s">
        <v>1370</v>
      </c>
      <c r="B424" s="25" t="s">
        <v>679</v>
      </c>
      <c r="C424" s="25" t="s">
        <v>1371</v>
      </c>
      <c r="D424" s="24" t="s">
        <v>1372</v>
      </c>
      <c r="E424" s="24" t="s">
        <v>4158</v>
      </c>
      <c r="F424" s="24"/>
      <c r="G424" s="24"/>
      <c r="H424" s="24"/>
      <c r="I424" s="24" t="s">
        <v>206</v>
      </c>
      <c r="J424" s="24" t="s">
        <v>207</v>
      </c>
      <c r="K424" s="26">
        <v>1086.88</v>
      </c>
      <c r="L424" s="27" t="s">
        <v>1367</v>
      </c>
      <c r="M424" s="27" t="s">
        <v>406</v>
      </c>
      <c r="N424" s="24" t="s">
        <v>92</v>
      </c>
      <c r="O424" s="27" t="s">
        <v>38</v>
      </c>
    </row>
    <row r="425" spans="1:15" s="21" customFormat="1" ht="90">
      <c r="A425" s="24" t="s">
        <v>1373</v>
      </c>
      <c r="B425" s="25" t="s">
        <v>99</v>
      </c>
      <c r="C425" s="25" t="s">
        <v>1374</v>
      </c>
      <c r="D425" s="24" t="s">
        <v>1375</v>
      </c>
      <c r="E425" s="24" t="s">
        <v>4158</v>
      </c>
      <c r="F425" s="24"/>
      <c r="G425" s="24"/>
      <c r="H425" s="24"/>
      <c r="I425" s="24" t="s">
        <v>206</v>
      </c>
      <c r="J425" s="24" t="s">
        <v>207</v>
      </c>
      <c r="K425" s="26">
        <v>30028.8</v>
      </c>
      <c r="L425" s="27" t="s">
        <v>1367</v>
      </c>
      <c r="M425" s="27" t="s">
        <v>74</v>
      </c>
      <c r="N425" s="24" t="s">
        <v>92</v>
      </c>
      <c r="O425" s="27" t="s">
        <v>38</v>
      </c>
    </row>
    <row r="426" spans="1:15" s="21" customFormat="1" ht="45">
      <c r="A426" s="24" t="s">
        <v>1376</v>
      </c>
      <c r="B426" s="25" t="s">
        <v>99</v>
      </c>
      <c r="C426" s="25" t="s">
        <v>1377</v>
      </c>
      <c r="D426" s="24" t="s">
        <v>1378</v>
      </c>
      <c r="E426" s="24" t="s">
        <v>4158</v>
      </c>
      <c r="F426" s="24" t="s">
        <v>945</v>
      </c>
      <c r="G426" s="24" t="s">
        <v>946</v>
      </c>
      <c r="H426" s="24" t="s">
        <v>1379</v>
      </c>
      <c r="I426" s="24" t="s">
        <v>206</v>
      </c>
      <c r="J426" s="24" t="s">
        <v>207</v>
      </c>
      <c r="K426" s="26">
        <v>768.24</v>
      </c>
      <c r="L426" s="27" t="s">
        <v>1367</v>
      </c>
      <c r="M426" s="27" t="s">
        <v>396</v>
      </c>
      <c r="N426" s="24" t="s">
        <v>92</v>
      </c>
      <c r="O426" s="27" t="s">
        <v>38</v>
      </c>
    </row>
    <row r="427" spans="1:15" s="21" customFormat="1" ht="30">
      <c r="A427" s="24" t="s">
        <v>1380</v>
      </c>
      <c r="B427" s="25" t="s">
        <v>116</v>
      </c>
      <c r="C427" s="25" t="s">
        <v>749</v>
      </c>
      <c r="D427" s="24" t="s">
        <v>1381</v>
      </c>
      <c r="E427" s="24" t="s">
        <v>4158</v>
      </c>
      <c r="F427" s="24"/>
      <c r="G427" s="24"/>
      <c r="H427" s="24"/>
      <c r="I427" s="24" t="s">
        <v>702</v>
      </c>
      <c r="J427" s="24" t="s">
        <v>703</v>
      </c>
      <c r="K427" s="26">
        <v>11400</v>
      </c>
      <c r="L427" s="27" t="s">
        <v>1367</v>
      </c>
      <c r="M427" s="27" t="s">
        <v>365</v>
      </c>
      <c r="N427" s="24" t="s">
        <v>92</v>
      </c>
      <c r="O427" s="27" t="s">
        <v>38</v>
      </c>
    </row>
    <row r="428" spans="1:15" s="21" customFormat="1" ht="30">
      <c r="A428" s="24" t="s">
        <v>1382</v>
      </c>
      <c r="B428" s="25" t="s">
        <v>116</v>
      </c>
      <c r="C428" s="25" t="s">
        <v>117</v>
      </c>
      <c r="D428" s="24" t="s">
        <v>1383</v>
      </c>
      <c r="E428" s="24" t="s">
        <v>4158</v>
      </c>
      <c r="F428" s="24"/>
      <c r="G428" s="24"/>
      <c r="H428" s="24"/>
      <c r="I428" s="24" t="s">
        <v>742</v>
      </c>
      <c r="J428" s="24" t="s">
        <v>743</v>
      </c>
      <c r="K428" s="26">
        <v>24688</v>
      </c>
      <c r="L428" s="27" t="s">
        <v>1367</v>
      </c>
      <c r="M428" s="27" t="s">
        <v>74</v>
      </c>
      <c r="N428" s="24" t="s">
        <v>92</v>
      </c>
      <c r="O428" s="27" t="s">
        <v>38</v>
      </c>
    </row>
    <row r="429" spans="1:15" s="21" customFormat="1" ht="75">
      <c r="A429" s="24" t="s">
        <v>1384</v>
      </c>
      <c r="B429" s="25" t="s">
        <v>99</v>
      </c>
      <c r="C429" s="25" t="s">
        <v>1385</v>
      </c>
      <c r="D429" s="24" t="s">
        <v>1386</v>
      </c>
      <c r="E429" s="24" t="s">
        <v>4158</v>
      </c>
      <c r="F429" s="24" t="s">
        <v>144</v>
      </c>
      <c r="G429" s="24" t="s">
        <v>145</v>
      </c>
      <c r="H429" s="24" t="s">
        <v>787</v>
      </c>
      <c r="I429" s="24" t="s">
        <v>206</v>
      </c>
      <c r="J429" s="24" t="s">
        <v>207</v>
      </c>
      <c r="K429" s="26">
        <v>1174.73</v>
      </c>
      <c r="L429" s="27" t="s">
        <v>1367</v>
      </c>
      <c r="M429" s="27" t="s">
        <v>396</v>
      </c>
      <c r="N429" s="24" t="s">
        <v>92</v>
      </c>
      <c r="O429" s="27" t="s">
        <v>38</v>
      </c>
    </row>
    <row r="430" spans="1:15" s="21" customFormat="1" ht="45">
      <c r="A430" s="24" t="s">
        <v>1387</v>
      </c>
      <c r="B430" s="25" t="s">
        <v>99</v>
      </c>
      <c r="C430" s="25" t="s">
        <v>1388</v>
      </c>
      <c r="D430" s="24" t="s">
        <v>1389</v>
      </c>
      <c r="E430" s="24" t="s">
        <v>4158</v>
      </c>
      <c r="F430" s="24" t="s">
        <v>144</v>
      </c>
      <c r="G430" s="24" t="s">
        <v>145</v>
      </c>
      <c r="H430" s="24" t="s">
        <v>1390</v>
      </c>
      <c r="I430" s="24" t="s">
        <v>206</v>
      </c>
      <c r="J430" s="24" t="s">
        <v>207</v>
      </c>
      <c r="K430" s="26">
        <v>1612.79</v>
      </c>
      <c r="L430" s="27" t="s">
        <v>1367</v>
      </c>
      <c r="M430" s="27" t="s">
        <v>406</v>
      </c>
      <c r="N430" s="24" t="s">
        <v>92</v>
      </c>
      <c r="O430" s="27" t="s">
        <v>38</v>
      </c>
    </row>
    <row r="431" spans="1:15" s="21" customFormat="1" ht="45">
      <c r="A431" s="24" t="s">
        <v>1391</v>
      </c>
      <c r="B431" s="25" t="s">
        <v>99</v>
      </c>
      <c r="C431" s="25" t="s">
        <v>1392</v>
      </c>
      <c r="D431" s="24" t="s">
        <v>1393</v>
      </c>
      <c r="E431" s="24" t="s">
        <v>4158</v>
      </c>
      <c r="F431" s="24" t="s">
        <v>144</v>
      </c>
      <c r="G431" s="24" t="s">
        <v>145</v>
      </c>
      <c r="H431" s="24" t="s">
        <v>1394</v>
      </c>
      <c r="I431" s="24" t="s">
        <v>206</v>
      </c>
      <c r="J431" s="24" t="s">
        <v>207</v>
      </c>
      <c r="K431" s="26">
        <v>800</v>
      </c>
      <c r="L431" s="27" t="s">
        <v>1367</v>
      </c>
      <c r="M431" s="27" t="s">
        <v>396</v>
      </c>
      <c r="N431" s="24" t="s">
        <v>92</v>
      </c>
      <c r="O431" s="27" t="s">
        <v>38</v>
      </c>
    </row>
    <row r="432" spans="1:15" s="21" customFormat="1" ht="45">
      <c r="A432" s="24" t="s">
        <v>1395</v>
      </c>
      <c r="B432" s="25" t="s">
        <v>679</v>
      </c>
      <c r="C432" s="25" t="s">
        <v>1396</v>
      </c>
      <c r="D432" s="24" t="s">
        <v>1397</v>
      </c>
      <c r="E432" s="24" t="s">
        <v>4158</v>
      </c>
      <c r="F432" s="24" t="s">
        <v>144</v>
      </c>
      <c r="G432" s="24" t="s">
        <v>145</v>
      </c>
      <c r="H432" s="24" t="s">
        <v>1398</v>
      </c>
      <c r="I432" s="24" t="s">
        <v>206</v>
      </c>
      <c r="J432" s="24" t="s">
        <v>207</v>
      </c>
      <c r="K432" s="26">
        <v>1045.39</v>
      </c>
      <c r="L432" s="27" t="s">
        <v>1367</v>
      </c>
      <c r="M432" s="27" t="s">
        <v>396</v>
      </c>
      <c r="N432" s="24" t="s">
        <v>92</v>
      </c>
      <c r="O432" s="27" t="s">
        <v>38</v>
      </c>
    </row>
    <row r="433" spans="1:15" s="21" customFormat="1" ht="45">
      <c r="A433" s="24" t="s">
        <v>1399</v>
      </c>
      <c r="B433" s="25" t="s">
        <v>99</v>
      </c>
      <c r="C433" s="25" t="s">
        <v>1400</v>
      </c>
      <c r="D433" s="24" t="s">
        <v>1401</v>
      </c>
      <c r="E433" s="24" t="s">
        <v>4158</v>
      </c>
      <c r="F433" s="24" t="s">
        <v>144</v>
      </c>
      <c r="G433" s="24" t="s">
        <v>145</v>
      </c>
      <c r="H433" s="24" t="s">
        <v>395</v>
      </c>
      <c r="I433" s="24" t="s">
        <v>206</v>
      </c>
      <c r="J433" s="24" t="s">
        <v>207</v>
      </c>
      <c r="K433" s="26">
        <v>519.42</v>
      </c>
      <c r="L433" s="27" t="s">
        <v>1367</v>
      </c>
      <c r="M433" s="27" t="s">
        <v>406</v>
      </c>
      <c r="N433" s="24" t="s">
        <v>92</v>
      </c>
      <c r="O433" s="27" t="s">
        <v>38</v>
      </c>
    </row>
    <row r="434" spans="1:15" s="21" customFormat="1" ht="45">
      <c r="A434" s="24" t="s">
        <v>1402</v>
      </c>
      <c r="B434" s="25" t="s">
        <v>116</v>
      </c>
      <c r="C434" s="25" t="s">
        <v>269</v>
      </c>
      <c r="D434" s="24" t="s">
        <v>1403</v>
      </c>
      <c r="E434" s="24" t="s">
        <v>4158</v>
      </c>
      <c r="F434" s="24"/>
      <c r="G434" s="24"/>
      <c r="H434" s="24"/>
      <c r="I434" s="24" t="s">
        <v>271</v>
      </c>
      <c r="J434" s="24" t="s">
        <v>272</v>
      </c>
      <c r="K434" s="26">
        <v>2033.9</v>
      </c>
      <c r="L434" s="27" t="s">
        <v>1367</v>
      </c>
      <c r="M434" s="27" t="s">
        <v>320</v>
      </c>
      <c r="N434" s="24" t="s">
        <v>92</v>
      </c>
      <c r="O434" s="27" t="s">
        <v>38</v>
      </c>
    </row>
    <row r="435" spans="1:15" s="21" customFormat="1" ht="45">
      <c r="A435" s="24" t="s">
        <v>1404</v>
      </c>
      <c r="B435" s="25" t="s">
        <v>116</v>
      </c>
      <c r="C435" s="25" t="s">
        <v>117</v>
      </c>
      <c r="D435" s="24" t="s">
        <v>1405</v>
      </c>
      <c r="E435" s="24" t="s">
        <v>4158</v>
      </c>
      <c r="F435" s="24"/>
      <c r="G435" s="24"/>
      <c r="H435" s="24"/>
      <c r="I435" s="24" t="s">
        <v>1406</v>
      </c>
      <c r="J435" s="24" t="s">
        <v>1407</v>
      </c>
      <c r="K435" s="26">
        <v>26059</v>
      </c>
      <c r="L435" s="27" t="s">
        <v>1367</v>
      </c>
      <c r="M435" s="27" t="s">
        <v>301</v>
      </c>
      <c r="N435" s="24" t="s">
        <v>92</v>
      </c>
      <c r="O435" s="27" t="s">
        <v>38</v>
      </c>
    </row>
    <row r="436" spans="1:15" s="21" customFormat="1" ht="30">
      <c r="A436" s="24" t="s">
        <v>1408</v>
      </c>
      <c r="B436" s="25" t="s">
        <v>990</v>
      </c>
      <c r="C436" s="25" t="s">
        <v>318</v>
      </c>
      <c r="D436" s="24" t="s">
        <v>1409</v>
      </c>
      <c r="E436" s="24" t="s">
        <v>4158</v>
      </c>
      <c r="F436" s="24"/>
      <c r="G436" s="24"/>
      <c r="H436" s="24"/>
      <c r="I436" s="24" t="s">
        <v>702</v>
      </c>
      <c r="J436" s="24" t="s">
        <v>703</v>
      </c>
      <c r="K436" s="26">
        <v>4962.97</v>
      </c>
      <c r="L436" s="27" t="s">
        <v>1367</v>
      </c>
      <c r="M436" s="27" t="s">
        <v>74</v>
      </c>
      <c r="N436" s="24" t="s">
        <v>92</v>
      </c>
      <c r="O436" s="27" t="s">
        <v>38</v>
      </c>
    </row>
    <row r="437" spans="1:15" s="21" customFormat="1" ht="30">
      <c r="A437" s="24" t="s">
        <v>1410</v>
      </c>
      <c r="B437" s="25" t="s">
        <v>116</v>
      </c>
      <c r="C437" s="25" t="s">
        <v>117</v>
      </c>
      <c r="D437" s="24" t="s">
        <v>1411</v>
      </c>
      <c r="E437" s="24" t="s">
        <v>4158</v>
      </c>
      <c r="F437" s="24"/>
      <c r="G437" s="24"/>
      <c r="H437" s="24"/>
      <c r="I437" s="24" t="s">
        <v>742</v>
      </c>
      <c r="J437" s="24" t="s">
        <v>743</v>
      </c>
      <c r="K437" s="26">
        <v>26972</v>
      </c>
      <c r="L437" s="27" t="s">
        <v>1367</v>
      </c>
      <c r="M437" s="27" t="s">
        <v>1181</v>
      </c>
      <c r="N437" s="24" t="s">
        <v>92</v>
      </c>
      <c r="O437" s="27" t="s">
        <v>38</v>
      </c>
    </row>
    <row r="438" spans="1:15" s="21" customFormat="1" ht="45">
      <c r="A438" s="24" t="s">
        <v>1412</v>
      </c>
      <c r="B438" s="25" t="s">
        <v>634</v>
      </c>
      <c r="C438" s="25" t="s">
        <v>318</v>
      </c>
      <c r="D438" s="24" t="s">
        <v>1413</v>
      </c>
      <c r="E438" s="24" t="s">
        <v>4158</v>
      </c>
      <c r="F438" s="24"/>
      <c r="G438" s="24"/>
      <c r="H438" s="24"/>
      <c r="I438" s="24" t="s">
        <v>702</v>
      </c>
      <c r="J438" s="24" t="s">
        <v>703</v>
      </c>
      <c r="K438" s="26">
        <v>3983.35</v>
      </c>
      <c r="L438" s="27" t="s">
        <v>1367</v>
      </c>
      <c r="M438" s="27" t="s">
        <v>74</v>
      </c>
      <c r="N438" s="24" t="s">
        <v>92</v>
      </c>
      <c r="O438" s="27" t="s">
        <v>38</v>
      </c>
    </row>
    <row r="439" spans="1:15" s="21" customFormat="1" ht="30">
      <c r="A439" s="24" t="s">
        <v>1414</v>
      </c>
      <c r="B439" s="25" t="s">
        <v>1415</v>
      </c>
      <c r="C439" s="25" t="s">
        <v>318</v>
      </c>
      <c r="D439" s="24" t="s">
        <v>1416</v>
      </c>
      <c r="E439" s="24" t="s">
        <v>4158</v>
      </c>
      <c r="F439" s="24"/>
      <c r="G439" s="24"/>
      <c r="H439" s="24"/>
      <c r="I439" s="24" t="s">
        <v>702</v>
      </c>
      <c r="J439" s="24" t="s">
        <v>703</v>
      </c>
      <c r="K439" s="26">
        <v>4491.53</v>
      </c>
      <c r="L439" s="27" t="s">
        <v>1367</v>
      </c>
      <c r="M439" s="27" t="s">
        <v>74</v>
      </c>
      <c r="N439" s="24" t="s">
        <v>92</v>
      </c>
      <c r="O439" s="27" t="s">
        <v>38</v>
      </c>
    </row>
    <row r="440" spans="1:15" s="21" customFormat="1" ht="45">
      <c r="A440" s="24" t="s">
        <v>1417</v>
      </c>
      <c r="B440" s="25" t="s">
        <v>730</v>
      </c>
      <c r="C440" s="25" t="s">
        <v>373</v>
      </c>
      <c r="D440" s="24" t="s">
        <v>1418</v>
      </c>
      <c r="E440" s="24" t="s">
        <v>4158</v>
      </c>
      <c r="F440" s="24" t="s">
        <v>191</v>
      </c>
      <c r="G440" s="24" t="s">
        <v>192</v>
      </c>
      <c r="H440" s="24" t="s">
        <v>343</v>
      </c>
      <c r="I440" s="24" t="s">
        <v>702</v>
      </c>
      <c r="J440" s="24" t="s">
        <v>703</v>
      </c>
      <c r="K440" s="26">
        <v>2999.92</v>
      </c>
      <c r="L440" s="27" t="s">
        <v>1367</v>
      </c>
      <c r="M440" s="27" t="s">
        <v>74</v>
      </c>
      <c r="N440" s="24" t="s">
        <v>92</v>
      </c>
      <c r="O440" s="27" t="s">
        <v>38</v>
      </c>
    </row>
    <row r="441" spans="1:15" s="21" customFormat="1" ht="45">
      <c r="A441" s="24" t="s">
        <v>1419</v>
      </c>
      <c r="B441" s="25" t="s">
        <v>214</v>
      </c>
      <c r="C441" s="25" t="s">
        <v>48</v>
      </c>
      <c r="D441" s="24" t="s">
        <v>1420</v>
      </c>
      <c r="E441" s="24" t="s">
        <v>4158</v>
      </c>
      <c r="F441" s="24"/>
      <c r="G441" s="24"/>
      <c r="H441" s="24"/>
      <c r="I441" s="24" t="s">
        <v>206</v>
      </c>
      <c r="J441" s="24" t="s">
        <v>207</v>
      </c>
      <c r="K441" s="26">
        <v>2828.26</v>
      </c>
      <c r="L441" s="27" t="s">
        <v>1367</v>
      </c>
      <c r="M441" s="27" t="s">
        <v>320</v>
      </c>
      <c r="N441" s="24" t="s">
        <v>92</v>
      </c>
      <c r="O441" s="27" t="s">
        <v>38</v>
      </c>
    </row>
    <row r="442" spans="1:15" s="21" customFormat="1" ht="45">
      <c r="A442" s="24" t="s">
        <v>1421</v>
      </c>
      <c r="B442" s="25" t="s">
        <v>203</v>
      </c>
      <c r="C442" s="25" t="s">
        <v>1422</v>
      </c>
      <c r="D442" s="24" t="s">
        <v>1423</v>
      </c>
      <c r="E442" s="24" t="s">
        <v>4158</v>
      </c>
      <c r="F442" s="24"/>
      <c r="G442" s="24"/>
      <c r="H442" s="24"/>
      <c r="I442" s="24" t="s">
        <v>206</v>
      </c>
      <c r="J442" s="24" t="s">
        <v>207</v>
      </c>
      <c r="K442" s="26">
        <v>4633.26</v>
      </c>
      <c r="L442" s="27" t="s">
        <v>1367</v>
      </c>
      <c r="M442" s="27" t="s">
        <v>74</v>
      </c>
      <c r="N442" s="24" t="s">
        <v>92</v>
      </c>
      <c r="O442" s="27" t="s">
        <v>38</v>
      </c>
    </row>
    <row r="443" spans="1:15" s="21" customFormat="1" ht="45">
      <c r="A443" s="24" t="s">
        <v>1424</v>
      </c>
      <c r="B443" s="25" t="s">
        <v>116</v>
      </c>
      <c r="C443" s="25" t="s">
        <v>299</v>
      </c>
      <c r="D443" s="24" t="s">
        <v>1425</v>
      </c>
      <c r="E443" s="24" t="s">
        <v>4158</v>
      </c>
      <c r="F443" s="24"/>
      <c r="G443" s="24"/>
      <c r="H443" s="24"/>
      <c r="I443" s="24" t="s">
        <v>767</v>
      </c>
      <c r="J443" s="24" t="s">
        <v>768</v>
      </c>
      <c r="K443" s="26">
        <v>381.36</v>
      </c>
      <c r="L443" s="27" t="s">
        <v>1367</v>
      </c>
      <c r="M443" s="27" t="s">
        <v>396</v>
      </c>
      <c r="N443" s="24" t="s">
        <v>92</v>
      </c>
      <c r="O443" s="27" t="s">
        <v>38</v>
      </c>
    </row>
    <row r="444" spans="1:15" s="21" customFormat="1" ht="30">
      <c r="A444" s="24" t="s">
        <v>1426</v>
      </c>
      <c r="B444" s="25" t="s">
        <v>1427</v>
      </c>
      <c r="C444" s="25" t="s">
        <v>995</v>
      </c>
      <c r="D444" s="24" t="s">
        <v>1428</v>
      </c>
      <c r="E444" s="24" t="s">
        <v>4158</v>
      </c>
      <c r="F444" s="24"/>
      <c r="G444" s="24"/>
      <c r="H444" s="24"/>
      <c r="I444" s="24" t="s">
        <v>271</v>
      </c>
      <c r="J444" s="24" t="s">
        <v>272</v>
      </c>
      <c r="K444" s="26">
        <v>3282.37</v>
      </c>
      <c r="L444" s="27" t="s">
        <v>1367</v>
      </c>
      <c r="M444" s="27" t="s">
        <v>263</v>
      </c>
      <c r="N444" s="24" t="s">
        <v>92</v>
      </c>
      <c r="O444" s="27" t="s">
        <v>38</v>
      </c>
    </row>
    <row r="445" spans="1:15" s="21" customFormat="1" ht="75">
      <c r="A445" s="24" t="s">
        <v>1429</v>
      </c>
      <c r="B445" s="25" t="s">
        <v>1430</v>
      </c>
      <c r="C445" s="25" t="s">
        <v>1431</v>
      </c>
      <c r="D445" s="24" t="s">
        <v>1432</v>
      </c>
      <c r="E445" s="24" t="s">
        <v>4158</v>
      </c>
      <c r="F445" s="24"/>
      <c r="G445" s="24"/>
      <c r="H445" s="24"/>
      <c r="I445" s="24" t="s">
        <v>206</v>
      </c>
      <c r="J445" s="24" t="s">
        <v>207</v>
      </c>
      <c r="K445" s="26">
        <v>10405.82</v>
      </c>
      <c r="L445" s="27" t="s">
        <v>1367</v>
      </c>
      <c r="M445" s="27" t="s">
        <v>320</v>
      </c>
      <c r="N445" s="24" t="s">
        <v>92</v>
      </c>
      <c r="O445" s="27" t="s">
        <v>38</v>
      </c>
    </row>
    <row r="446" spans="1:15" s="21" customFormat="1" ht="45">
      <c r="A446" s="24" t="s">
        <v>1433</v>
      </c>
      <c r="B446" s="25" t="s">
        <v>1430</v>
      </c>
      <c r="C446" s="25" t="s">
        <v>1434</v>
      </c>
      <c r="D446" s="24" t="s">
        <v>1435</v>
      </c>
      <c r="E446" s="24" t="s">
        <v>4158</v>
      </c>
      <c r="F446" s="24" t="s">
        <v>144</v>
      </c>
      <c r="G446" s="24" t="s">
        <v>145</v>
      </c>
      <c r="H446" s="24" t="s">
        <v>950</v>
      </c>
      <c r="I446" s="24" t="s">
        <v>206</v>
      </c>
      <c r="J446" s="24" t="s">
        <v>207</v>
      </c>
      <c r="K446" s="26">
        <v>500</v>
      </c>
      <c r="L446" s="27" t="s">
        <v>1367</v>
      </c>
      <c r="M446" s="27" t="s">
        <v>74</v>
      </c>
      <c r="N446" s="24" t="s">
        <v>92</v>
      </c>
      <c r="O446" s="27" t="s">
        <v>38</v>
      </c>
    </row>
    <row r="447" spans="1:15" s="21" customFormat="1" ht="45">
      <c r="A447" s="24" t="s">
        <v>1436</v>
      </c>
      <c r="B447" s="25" t="s">
        <v>1430</v>
      </c>
      <c r="C447" s="25" t="s">
        <v>1431</v>
      </c>
      <c r="D447" s="24" t="s">
        <v>1437</v>
      </c>
      <c r="E447" s="24" t="s">
        <v>4158</v>
      </c>
      <c r="F447" s="24" t="s">
        <v>1438</v>
      </c>
      <c r="G447" s="24" t="s">
        <v>1439</v>
      </c>
      <c r="H447" s="24" t="s">
        <v>835</v>
      </c>
      <c r="I447" s="24" t="s">
        <v>206</v>
      </c>
      <c r="J447" s="24" t="s">
        <v>207</v>
      </c>
      <c r="K447" s="26">
        <v>838.44</v>
      </c>
      <c r="L447" s="27" t="s">
        <v>1367</v>
      </c>
      <c r="M447" s="27" t="s">
        <v>74</v>
      </c>
      <c r="N447" s="24" t="s">
        <v>92</v>
      </c>
      <c r="O447" s="27" t="s">
        <v>38</v>
      </c>
    </row>
    <row r="448" spans="1:15" s="21" customFormat="1" ht="45">
      <c r="A448" s="24" t="s">
        <v>1440</v>
      </c>
      <c r="B448" s="25" t="s">
        <v>1430</v>
      </c>
      <c r="C448" s="25" t="s">
        <v>1431</v>
      </c>
      <c r="D448" s="24" t="s">
        <v>1441</v>
      </c>
      <c r="E448" s="24" t="s">
        <v>4158</v>
      </c>
      <c r="F448" s="24" t="s">
        <v>144</v>
      </c>
      <c r="G448" s="24" t="s">
        <v>145</v>
      </c>
      <c r="H448" s="24" t="s">
        <v>1442</v>
      </c>
      <c r="I448" s="24" t="s">
        <v>206</v>
      </c>
      <c r="J448" s="24" t="s">
        <v>207</v>
      </c>
      <c r="K448" s="26">
        <v>1950.61</v>
      </c>
      <c r="L448" s="27" t="s">
        <v>1367</v>
      </c>
      <c r="M448" s="27" t="s">
        <v>74</v>
      </c>
      <c r="N448" s="24" t="s">
        <v>92</v>
      </c>
      <c r="O448" s="27" t="s">
        <v>38</v>
      </c>
    </row>
    <row r="449" spans="1:15" s="21" customFormat="1" ht="45">
      <c r="A449" s="24" t="s">
        <v>1443</v>
      </c>
      <c r="B449" s="25" t="s">
        <v>1430</v>
      </c>
      <c r="C449" s="25" t="s">
        <v>1431</v>
      </c>
      <c r="D449" s="24" t="s">
        <v>1444</v>
      </c>
      <c r="E449" s="24" t="s">
        <v>4158</v>
      </c>
      <c r="F449" s="24" t="s">
        <v>30</v>
      </c>
      <c r="G449" s="24" t="s">
        <v>31</v>
      </c>
      <c r="H449" s="24" t="s">
        <v>128</v>
      </c>
      <c r="I449" s="24" t="s">
        <v>206</v>
      </c>
      <c r="J449" s="24" t="s">
        <v>207</v>
      </c>
      <c r="K449" s="26">
        <v>987.29</v>
      </c>
      <c r="L449" s="27" t="s">
        <v>1367</v>
      </c>
      <c r="M449" s="27" t="s">
        <v>74</v>
      </c>
      <c r="N449" s="24" t="s">
        <v>92</v>
      </c>
      <c r="O449" s="27" t="s">
        <v>38</v>
      </c>
    </row>
    <row r="450" spans="1:15" s="21" customFormat="1" ht="45">
      <c r="A450" s="24" t="s">
        <v>1445</v>
      </c>
      <c r="B450" s="25" t="s">
        <v>1430</v>
      </c>
      <c r="C450" s="25" t="s">
        <v>1446</v>
      </c>
      <c r="D450" s="24" t="s">
        <v>1447</v>
      </c>
      <c r="E450" s="24" t="s">
        <v>4158</v>
      </c>
      <c r="F450" s="24" t="s">
        <v>144</v>
      </c>
      <c r="G450" s="24" t="s">
        <v>145</v>
      </c>
      <c r="H450" s="24" t="s">
        <v>1448</v>
      </c>
      <c r="I450" s="24" t="s">
        <v>206</v>
      </c>
      <c r="J450" s="24" t="s">
        <v>207</v>
      </c>
      <c r="K450" s="26">
        <v>1358.55</v>
      </c>
      <c r="L450" s="27" t="s">
        <v>1367</v>
      </c>
      <c r="M450" s="27" t="s">
        <v>74</v>
      </c>
      <c r="N450" s="24" t="s">
        <v>92</v>
      </c>
      <c r="O450" s="27" t="s">
        <v>38</v>
      </c>
    </row>
    <row r="451" spans="1:15" s="21" customFormat="1" ht="90">
      <c r="A451" s="24" t="s">
        <v>1449</v>
      </c>
      <c r="B451" s="25" t="s">
        <v>918</v>
      </c>
      <c r="C451" s="25" t="s">
        <v>1450</v>
      </c>
      <c r="D451" s="24" t="s">
        <v>1451</v>
      </c>
      <c r="E451" s="24" t="s">
        <v>4158</v>
      </c>
      <c r="F451" s="24" t="s">
        <v>1452</v>
      </c>
      <c r="G451" s="24" t="s">
        <v>1453</v>
      </c>
      <c r="H451" s="24" t="s">
        <v>1454</v>
      </c>
      <c r="I451" s="24" t="s">
        <v>129</v>
      </c>
      <c r="J451" s="24" t="s">
        <v>130</v>
      </c>
      <c r="K451" s="26">
        <v>49935</v>
      </c>
      <c r="L451" s="27" t="s">
        <v>1367</v>
      </c>
      <c r="M451" s="27" t="s">
        <v>74</v>
      </c>
      <c r="N451" s="24" t="s">
        <v>92</v>
      </c>
      <c r="O451" s="27" t="s">
        <v>38</v>
      </c>
    </row>
    <row r="452" spans="1:15" s="21" customFormat="1" ht="60">
      <c r="A452" s="24" t="s">
        <v>1455</v>
      </c>
      <c r="B452" s="25" t="s">
        <v>660</v>
      </c>
      <c r="C452" s="25" t="s">
        <v>1456</v>
      </c>
      <c r="D452" s="24" t="s">
        <v>1457</v>
      </c>
      <c r="E452" s="24" t="s">
        <v>4158</v>
      </c>
      <c r="F452" s="24"/>
      <c r="G452" s="24"/>
      <c r="H452" s="24"/>
      <c r="I452" s="24" t="s">
        <v>206</v>
      </c>
      <c r="J452" s="24" t="s">
        <v>207</v>
      </c>
      <c r="K452" s="26">
        <v>2098</v>
      </c>
      <c r="L452" s="27" t="s">
        <v>1367</v>
      </c>
      <c r="M452" s="27" t="s">
        <v>320</v>
      </c>
      <c r="N452" s="24" t="s">
        <v>92</v>
      </c>
      <c r="O452" s="27" t="s">
        <v>38</v>
      </c>
    </row>
    <row r="453" spans="1:15" s="21" customFormat="1" ht="90">
      <c r="A453" s="24" t="s">
        <v>1458</v>
      </c>
      <c r="B453" s="25" t="s">
        <v>1459</v>
      </c>
      <c r="C453" s="25" t="s">
        <v>1460</v>
      </c>
      <c r="D453" s="24" t="s">
        <v>1461</v>
      </c>
      <c r="E453" s="24" t="s">
        <v>4158</v>
      </c>
      <c r="F453" s="24" t="s">
        <v>144</v>
      </c>
      <c r="G453" s="24" t="s">
        <v>145</v>
      </c>
      <c r="H453" s="24" t="s">
        <v>955</v>
      </c>
      <c r="I453" s="24" t="s">
        <v>129</v>
      </c>
      <c r="J453" s="24" t="s">
        <v>130</v>
      </c>
      <c r="K453" s="26">
        <v>4274.25</v>
      </c>
      <c r="L453" s="27" t="s">
        <v>1367</v>
      </c>
      <c r="M453" s="27" t="s">
        <v>74</v>
      </c>
      <c r="N453" s="24" t="s">
        <v>92</v>
      </c>
      <c r="O453" s="27" t="s">
        <v>38</v>
      </c>
    </row>
    <row r="454" spans="1:15" s="21" customFormat="1" ht="90">
      <c r="A454" s="24" t="s">
        <v>1462</v>
      </c>
      <c r="B454" s="25" t="s">
        <v>1463</v>
      </c>
      <c r="C454" s="25" t="s">
        <v>1464</v>
      </c>
      <c r="D454" s="24" t="s">
        <v>1465</v>
      </c>
      <c r="E454" s="24" t="s">
        <v>4158</v>
      </c>
      <c r="F454" s="24" t="s">
        <v>126</v>
      </c>
      <c r="G454" s="24" t="s">
        <v>127</v>
      </c>
      <c r="H454" s="24" t="s">
        <v>1466</v>
      </c>
      <c r="I454" s="24" t="s">
        <v>129</v>
      </c>
      <c r="J454" s="24" t="s">
        <v>130</v>
      </c>
      <c r="K454" s="26">
        <v>84705</v>
      </c>
      <c r="L454" s="27" t="s">
        <v>1367</v>
      </c>
      <c r="M454" s="27" t="s">
        <v>1467</v>
      </c>
      <c r="N454" s="24" t="s">
        <v>92</v>
      </c>
      <c r="O454" s="27" t="s">
        <v>38</v>
      </c>
    </row>
    <row r="455" spans="1:15" s="21" customFormat="1" ht="45">
      <c r="A455" s="24" t="s">
        <v>1468</v>
      </c>
      <c r="B455" s="25" t="s">
        <v>214</v>
      </c>
      <c r="C455" s="25" t="s">
        <v>48</v>
      </c>
      <c r="D455" s="24" t="s">
        <v>1469</v>
      </c>
      <c r="E455" s="24" t="s">
        <v>4158</v>
      </c>
      <c r="F455" s="24"/>
      <c r="G455" s="24"/>
      <c r="H455" s="24"/>
      <c r="I455" s="24" t="s">
        <v>206</v>
      </c>
      <c r="J455" s="24" t="s">
        <v>207</v>
      </c>
      <c r="K455" s="26">
        <v>3159.14</v>
      </c>
      <c r="L455" s="27" t="s">
        <v>1367</v>
      </c>
      <c r="M455" s="27" t="s">
        <v>320</v>
      </c>
      <c r="N455" s="24" t="s">
        <v>92</v>
      </c>
      <c r="O455" s="27" t="s">
        <v>38</v>
      </c>
    </row>
    <row r="456" spans="1:15" s="21" customFormat="1" ht="30">
      <c r="A456" s="24" t="s">
        <v>1470</v>
      </c>
      <c r="B456" s="25" t="s">
        <v>116</v>
      </c>
      <c r="C456" s="25" t="s">
        <v>87</v>
      </c>
      <c r="D456" s="24" t="s">
        <v>1471</v>
      </c>
      <c r="E456" s="24" t="s">
        <v>4158</v>
      </c>
      <c r="F456" s="24"/>
      <c r="G456" s="24"/>
      <c r="H456" s="24"/>
      <c r="I456" s="24" t="s">
        <v>1472</v>
      </c>
      <c r="J456" s="24" t="s">
        <v>1473</v>
      </c>
      <c r="K456" s="26">
        <v>838.58</v>
      </c>
      <c r="L456" s="27" t="s">
        <v>1367</v>
      </c>
      <c r="M456" s="27" t="s">
        <v>74</v>
      </c>
      <c r="N456" s="24" t="s">
        <v>92</v>
      </c>
      <c r="O456" s="27" t="s">
        <v>38</v>
      </c>
    </row>
    <row r="457" spans="1:15" s="21" customFormat="1" ht="60">
      <c r="A457" s="24" t="s">
        <v>1474</v>
      </c>
      <c r="B457" s="25" t="s">
        <v>1475</v>
      </c>
      <c r="C457" s="25" t="s">
        <v>1476</v>
      </c>
      <c r="D457" s="24" t="s">
        <v>1477</v>
      </c>
      <c r="E457" s="24" t="s">
        <v>4158</v>
      </c>
      <c r="F457" s="24"/>
      <c r="G457" s="24"/>
      <c r="H457" s="24"/>
      <c r="I457" s="24" t="s">
        <v>33</v>
      </c>
      <c r="J457" s="24" t="s">
        <v>34</v>
      </c>
      <c r="K457" s="26">
        <v>510</v>
      </c>
      <c r="L457" s="27" t="s">
        <v>1367</v>
      </c>
      <c r="M457" s="27" t="s">
        <v>74</v>
      </c>
      <c r="N457" s="24" t="s">
        <v>92</v>
      </c>
      <c r="O457" s="27" t="s">
        <v>38</v>
      </c>
    </row>
    <row r="458" spans="1:15" s="21" customFormat="1" ht="45">
      <c r="A458" s="24" t="s">
        <v>1478</v>
      </c>
      <c r="B458" s="25" t="s">
        <v>116</v>
      </c>
      <c r="C458" s="25" t="s">
        <v>1422</v>
      </c>
      <c r="D458" s="24" t="s">
        <v>1479</v>
      </c>
      <c r="E458" s="24" t="s">
        <v>4158</v>
      </c>
      <c r="F458" s="24"/>
      <c r="G458" s="24"/>
      <c r="H458" s="24"/>
      <c r="I458" s="24" t="s">
        <v>206</v>
      </c>
      <c r="J458" s="24" t="s">
        <v>207</v>
      </c>
      <c r="K458" s="26">
        <v>2999.77</v>
      </c>
      <c r="L458" s="27" t="s">
        <v>1367</v>
      </c>
      <c r="M458" s="27" t="s">
        <v>74</v>
      </c>
      <c r="N458" s="24" t="s">
        <v>92</v>
      </c>
      <c r="O458" s="27" t="s">
        <v>38</v>
      </c>
    </row>
    <row r="459" spans="1:15" s="21" customFormat="1" ht="60">
      <c r="A459" s="24" t="s">
        <v>1480</v>
      </c>
      <c r="B459" s="25" t="s">
        <v>1481</v>
      </c>
      <c r="C459" s="25" t="s">
        <v>1482</v>
      </c>
      <c r="D459" s="24" t="s">
        <v>1483</v>
      </c>
      <c r="E459" s="24" t="s">
        <v>4158</v>
      </c>
      <c r="F459" s="24"/>
      <c r="G459" s="24"/>
      <c r="H459" s="24"/>
      <c r="I459" s="24" t="s">
        <v>33</v>
      </c>
      <c r="J459" s="24" t="s">
        <v>34</v>
      </c>
      <c r="K459" s="26">
        <v>1000</v>
      </c>
      <c r="L459" s="27" t="s">
        <v>1367</v>
      </c>
      <c r="M459" s="27" t="s">
        <v>74</v>
      </c>
      <c r="N459" s="24" t="s">
        <v>92</v>
      </c>
      <c r="O459" s="27" t="s">
        <v>638</v>
      </c>
    </row>
    <row r="460" spans="1:15" s="21" customFormat="1" ht="60">
      <c r="A460" s="24" t="s">
        <v>1484</v>
      </c>
      <c r="B460" s="25" t="s">
        <v>795</v>
      </c>
      <c r="C460" s="25" t="s">
        <v>796</v>
      </c>
      <c r="D460" s="24" t="s">
        <v>1485</v>
      </c>
      <c r="E460" s="24" t="s">
        <v>4158</v>
      </c>
      <c r="F460" s="24"/>
      <c r="G460" s="24"/>
      <c r="H460" s="24"/>
      <c r="I460" s="24" t="s">
        <v>33</v>
      </c>
      <c r="J460" s="24" t="s">
        <v>34</v>
      </c>
      <c r="K460" s="26">
        <v>760.11</v>
      </c>
      <c r="L460" s="27" t="s">
        <v>1367</v>
      </c>
      <c r="M460" s="27" t="s">
        <v>74</v>
      </c>
      <c r="N460" s="24" t="s">
        <v>92</v>
      </c>
      <c r="O460" s="27" t="s">
        <v>638</v>
      </c>
    </row>
    <row r="461" spans="1:15" s="21" customFormat="1" ht="60">
      <c r="A461" s="24" t="s">
        <v>1486</v>
      </c>
      <c r="B461" s="25" t="s">
        <v>795</v>
      </c>
      <c r="C461" s="25" t="s">
        <v>796</v>
      </c>
      <c r="D461" s="24" t="s">
        <v>1487</v>
      </c>
      <c r="E461" s="24" t="s">
        <v>4158</v>
      </c>
      <c r="F461" s="24"/>
      <c r="G461" s="24"/>
      <c r="H461" s="24"/>
      <c r="I461" s="24" t="s">
        <v>33</v>
      </c>
      <c r="J461" s="24" t="s">
        <v>34</v>
      </c>
      <c r="K461" s="26">
        <v>849.84</v>
      </c>
      <c r="L461" s="27" t="s">
        <v>1367</v>
      </c>
      <c r="M461" s="27" t="s">
        <v>74</v>
      </c>
      <c r="N461" s="24" t="s">
        <v>92</v>
      </c>
      <c r="O461" s="27" t="s">
        <v>638</v>
      </c>
    </row>
    <row r="462" spans="1:15" s="21" customFormat="1" ht="60">
      <c r="A462" s="24" t="s">
        <v>1488</v>
      </c>
      <c r="B462" s="25" t="s">
        <v>795</v>
      </c>
      <c r="C462" s="25" t="s">
        <v>796</v>
      </c>
      <c r="D462" s="24" t="s">
        <v>1489</v>
      </c>
      <c r="E462" s="24" t="s">
        <v>4158</v>
      </c>
      <c r="F462" s="24"/>
      <c r="G462" s="24"/>
      <c r="H462" s="24"/>
      <c r="I462" s="24" t="s">
        <v>33</v>
      </c>
      <c r="J462" s="24" t="s">
        <v>34</v>
      </c>
      <c r="K462" s="26">
        <v>797.54</v>
      </c>
      <c r="L462" s="27" t="s">
        <v>1367</v>
      </c>
      <c r="M462" s="27" t="s">
        <v>74</v>
      </c>
      <c r="N462" s="24" t="s">
        <v>92</v>
      </c>
      <c r="O462" s="27" t="s">
        <v>638</v>
      </c>
    </row>
    <row r="463" spans="1:15" s="21" customFormat="1" ht="60">
      <c r="A463" s="24" t="s">
        <v>1490</v>
      </c>
      <c r="B463" s="25" t="s">
        <v>472</v>
      </c>
      <c r="C463" s="25" t="s">
        <v>1491</v>
      </c>
      <c r="D463" s="24" t="s">
        <v>1492</v>
      </c>
      <c r="E463" s="24" t="s">
        <v>4158</v>
      </c>
      <c r="F463" s="24"/>
      <c r="G463" s="24"/>
      <c r="H463" s="24"/>
      <c r="I463" s="24" t="s">
        <v>33</v>
      </c>
      <c r="J463" s="24" t="s">
        <v>34</v>
      </c>
      <c r="K463" s="26">
        <v>1328.1</v>
      </c>
      <c r="L463" s="27" t="s">
        <v>1367</v>
      </c>
      <c r="M463" s="27" t="s">
        <v>74</v>
      </c>
      <c r="N463" s="24" t="s">
        <v>92</v>
      </c>
      <c r="O463" s="27" t="s">
        <v>38</v>
      </c>
    </row>
    <row r="464" spans="1:15" s="21" customFormat="1" ht="45">
      <c r="A464" s="24" t="s">
        <v>1493</v>
      </c>
      <c r="B464" s="25" t="s">
        <v>116</v>
      </c>
      <c r="C464" s="25" t="s">
        <v>1422</v>
      </c>
      <c r="D464" s="24" t="s">
        <v>1494</v>
      </c>
      <c r="E464" s="24" t="s">
        <v>4158</v>
      </c>
      <c r="F464" s="24"/>
      <c r="G464" s="24"/>
      <c r="H464" s="24"/>
      <c r="I464" s="24" t="s">
        <v>206</v>
      </c>
      <c r="J464" s="24" t="s">
        <v>207</v>
      </c>
      <c r="K464" s="26">
        <v>4144.4</v>
      </c>
      <c r="L464" s="27" t="s">
        <v>1367</v>
      </c>
      <c r="M464" s="27" t="s">
        <v>74</v>
      </c>
      <c r="N464" s="24" t="s">
        <v>92</v>
      </c>
      <c r="O464" s="27" t="s">
        <v>38</v>
      </c>
    </row>
    <row r="465" spans="1:15" s="21" customFormat="1" ht="45">
      <c r="A465" s="24" t="s">
        <v>1495</v>
      </c>
      <c r="B465" s="25" t="s">
        <v>116</v>
      </c>
      <c r="C465" s="25" t="s">
        <v>318</v>
      </c>
      <c r="D465" s="24" t="s">
        <v>1496</v>
      </c>
      <c r="E465" s="24" t="s">
        <v>4158</v>
      </c>
      <c r="F465" s="24"/>
      <c r="G465" s="24"/>
      <c r="H465" s="24"/>
      <c r="I465" s="24" t="s">
        <v>206</v>
      </c>
      <c r="J465" s="24" t="s">
        <v>207</v>
      </c>
      <c r="K465" s="26">
        <v>13867.37</v>
      </c>
      <c r="L465" s="27" t="s">
        <v>1367</v>
      </c>
      <c r="M465" s="27" t="s">
        <v>313</v>
      </c>
      <c r="N465" s="24" t="s">
        <v>92</v>
      </c>
      <c r="O465" s="27" t="s">
        <v>38</v>
      </c>
    </row>
    <row r="466" spans="1:15" s="21" customFormat="1" ht="45">
      <c r="A466" s="24" t="s">
        <v>1497</v>
      </c>
      <c r="B466" s="25" t="s">
        <v>116</v>
      </c>
      <c r="C466" s="25" t="s">
        <v>318</v>
      </c>
      <c r="D466" s="24" t="s">
        <v>1498</v>
      </c>
      <c r="E466" s="24" t="s">
        <v>4158</v>
      </c>
      <c r="F466" s="24"/>
      <c r="G466" s="24"/>
      <c r="H466" s="24"/>
      <c r="I466" s="24" t="s">
        <v>206</v>
      </c>
      <c r="J466" s="24" t="s">
        <v>207</v>
      </c>
      <c r="K466" s="26">
        <v>12722.32</v>
      </c>
      <c r="L466" s="27" t="s">
        <v>1367</v>
      </c>
      <c r="M466" s="27" t="s">
        <v>263</v>
      </c>
      <c r="N466" s="24" t="s">
        <v>92</v>
      </c>
      <c r="O466" s="27" t="s">
        <v>38</v>
      </c>
    </row>
    <row r="467" spans="1:15" s="21" customFormat="1" ht="60">
      <c r="A467" s="24" t="s">
        <v>1499</v>
      </c>
      <c r="B467" s="25" t="s">
        <v>660</v>
      </c>
      <c r="C467" s="25" t="s">
        <v>1456</v>
      </c>
      <c r="D467" s="24" t="s">
        <v>1500</v>
      </c>
      <c r="E467" s="24" t="s">
        <v>4158</v>
      </c>
      <c r="F467" s="24"/>
      <c r="G467" s="24"/>
      <c r="H467" s="24"/>
      <c r="I467" s="24" t="s">
        <v>33</v>
      </c>
      <c r="J467" s="24" t="s">
        <v>34</v>
      </c>
      <c r="K467" s="26">
        <v>5490</v>
      </c>
      <c r="L467" s="27" t="s">
        <v>1367</v>
      </c>
      <c r="M467" s="27" t="s">
        <v>320</v>
      </c>
      <c r="N467" s="24" t="s">
        <v>92</v>
      </c>
      <c r="O467" s="27" t="s">
        <v>38</v>
      </c>
    </row>
    <row r="468" spans="1:15" s="21" customFormat="1" ht="45">
      <c r="A468" s="24" t="s">
        <v>1501</v>
      </c>
      <c r="B468" s="25" t="s">
        <v>116</v>
      </c>
      <c r="C468" s="25" t="s">
        <v>274</v>
      </c>
      <c r="D468" s="24" t="s">
        <v>1502</v>
      </c>
      <c r="E468" s="24" t="s">
        <v>4158</v>
      </c>
      <c r="F468" s="24"/>
      <c r="G468" s="24"/>
      <c r="H468" s="24"/>
      <c r="I468" s="24" t="s">
        <v>271</v>
      </c>
      <c r="J468" s="24" t="s">
        <v>272</v>
      </c>
      <c r="K468" s="26">
        <v>41440.68</v>
      </c>
      <c r="L468" s="27" t="s">
        <v>1367</v>
      </c>
      <c r="M468" s="27" t="s">
        <v>36</v>
      </c>
      <c r="N468" s="24" t="s">
        <v>92</v>
      </c>
      <c r="O468" s="27" t="s">
        <v>38</v>
      </c>
    </row>
    <row r="469" spans="1:15" s="21" customFormat="1" ht="45">
      <c r="A469" s="24" t="s">
        <v>1503</v>
      </c>
      <c r="B469" s="25" t="s">
        <v>203</v>
      </c>
      <c r="C469" s="25" t="s">
        <v>666</v>
      </c>
      <c r="D469" s="24" t="s">
        <v>1504</v>
      </c>
      <c r="E469" s="24" t="s">
        <v>4158</v>
      </c>
      <c r="F469" s="24" t="s">
        <v>144</v>
      </c>
      <c r="G469" s="24" t="s">
        <v>145</v>
      </c>
      <c r="H469" s="24"/>
      <c r="I469" s="24" t="s">
        <v>206</v>
      </c>
      <c r="J469" s="24" t="s">
        <v>207</v>
      </c>
      <c r="K469" s="26">
        <v>2926.73</v>
      </c>
      <c r="L469" s="27" t="s">
        <v>1367</v>
      </c>
      <c r="M469" s="27" t="s">
        <v>74</v>
      </c>
      <c r="N469" s="24" t="s">
        <v>92</v>
      </c>
      <c r="O469" s="27" t="s">
        <v>38</v>
      </c>
    </row>
    <row r="470" spans="1:15" s="21" customFormat="1" ht="45">
      <c r="A470" s="24" t="s">
        <v>1505</v>
      </c>
      <c r="B470" s="25" t="s">
        <v>116</v>
      </c>
      <c r="C470" s="25" t="s">
        <v>1506</v>
      </c>
      <c r="D470" s="24" t="s">
        <v>1507</v>
      </c>
      <c r="E470" s="24" t="s">
        <v>4158</v>
      </c>
      <c r="F470" s="24"/>
      <c r="G470" s="24"/>
      <c r="H470" s="24"/>
      <c r="I470" s="24" t="s">
        <v>271</v>
      </c>
      <c r="J470" s="24" t="s">
        <v>272</v>
      </c>
      <c r="K470" s="26">
        <v>690</v>
      </c>
      <c r="L470" s="27" t="s">
        <v>1367</v>
      </c>
      <c r="M470" s="27" t="s">
        <v>406</v>
      </c>
      <c r="N470" s="24" t="s">
        <v>92</v>
      </c>
      <c r="O470" s="27" t="s">
        <v>38</v>
      </c>
    </row>
    <row r="471" spans="1:15" s="21" customFormat="1" ht="45">
      <c r="A471" s="24" t="s">
        <v>1508</v>
      </c>
      <c r="B471" s="25" t="s">
        <v>203</v>
      </c>
      <c r="C471" s="25" t="s">
        <v>341</v>
      </c>
      <c r="D471" s="24" t="s">
        <v>1509</v>
      </c>
      <c r="E471" s="24" t="s">
        <v>4158</v>
      </c>
      <c r="F471" s="24" t="s">
        <v>144</v>
      </c>
      <c r="G471" s="24" t="s">
        <v>145</v>
      </c>
      <c r="H471" s="24" t="s">
        <v>343</v>
      </c>
      <c r="I471" s="24" t="s">
        <v>206</v>
      </c>
      <c r="J471" s="24" t="s">
        <v>207</v>
      </c>
      <c r="K471" s="26">
        <v>67721.66</v>
      </c>
      <c r="L471" s="27" t="s">
        <v>1367</v>
      </c>
      <c r="M471" s="27" t="s">
        <v>263</v>
      </c>
      <c r="N471" s="24" t="s">
        <v>92</v>
      </c>
      <c r="O471" s="27" t="s">
        <v>38</v>
      </c>
    </row>
    <row r="472" spans="1:15" s="21" customFormat="1" ht="45">
      <c r="A472" s="24" t="s">
        <v>1510</v>
      </c>
      <c r="B472" s="25" t="s">
        <v>203</v>
      </c>
      <c r="C472" s="25" t="s">
        <v>341</v>
      </c>
      <c r="D472" s="24" t="s">
        <v>1511</v>
      </c>
      <c r="E472" s="24" t="s">
        <v>4158</v>
      </c>
      <c r="F472" s="24" t="s">
        <v>144</v>
      </c>
      <c r="G472" s="24" t="s">
        <v>145</v>
      </c>
      <c r="H472" s="24" t="s">
        <v>1512</v>
      </c>
      <c r="I472" s="24" t="s">
        <v>206</v>
      </c>
      <c r="J472" s="24" t="s">
        <v>207</v>
      </c>
      <c r="K472" s="26">
        <v>999.7</v>
      </c>
      <c r="L472" s="27" t="s">
        <v>1367</v>
      </c>
      <c r="M472" s="27" t="s">
        <v>406</v>
      </c>
      <c r="N472" s="24" t="s">
        <v>92</v>
      </c>
      <c r="O472" s="27" t="s">
        <v>38</v>
      </c>
    </row>
    <row r="473" spans="1:15" s="21" customFormat="1" ht="45">
      <c r="A473" s="24" t="s">
        <v>1513</v>
      </c>
      <c r="B473" s="25" t="s">
        <v>990</v>
      </c>
      <c r="C473" s="25" t="s">
        <v>991</v>
      </c>
      <c r="D473" s="24" t="s">
        <v>1514</v>
      </c>
      <c r="E473" s="24" t="s">
        <v>4158</v>
      </c>
      <c r="F473" s="24"/>
      <c r="G473" s="24"/>
      <c r="H473" s="24"/>
      <c r="I473" s="24" t="s">
        <v>206</v>
      </c>
      <c r="J473" s="24" t="s">
        <v>207</v>
      </c>
      <c r="K473" s="26">
        <v>1595</v>
      </c>
      <c r="L473" s="27" t="s">
        <v>1367</v>
      </c>
      <c r="M473" s="27" t="s">
        <v>74</v>
      </c>
      <c r="N473" s="24" t="s">
        <v>92</v>
      </c>
      <c r="O473" s="27" t="s">
        <v>38</v>
      </c>
    </row>
    <row r="474" spans="1:15" s="21" customFormat="1" ht="45">
      <c r="A474" s="24" t="s">
        <v>1515</v>
      </c>
      <c r="B474" s="25" t="s">
        <v>1516</v>
      </c>
      <c r="C474" s="25" t="s">
        <v>142</v>
      </c>
      <c r="D474" s="24" t="s">
        <v>1517</v>
      </c>
      <c r="E474" s="24" t="s">
        <v>4158</v>
      </c>
      <c r="F474" s="24"/>
      <c r="G474" s="24"/>
      <c r="H474" s="24"/>
      <c r="I474" s="24" t="s">
        <v>206</v>
      </c>
      <c r="J474" s="24" t="s">
        <v>207</v>
      </c>
      <c r="K474" s="26">
        <v>1036.89</v>
      </c>
      <c r="L474" s="27" t="s">
        <v>1367</v>
      </c>
      <c r="M474" s="27" t="s">
        <v>396</v>
      </c>
      <c r="N474" s="24" t="s">
        <v>92</v>
      </c>
      <c r="O474" s="27" t="s">
        <v>38</v>
      </c>
    </row>
    <row r="475" spans="1:15" s="21" customFormat="1" ht="45">
      <c r="A475" s="24" t="s">
        <v>1518</v>
      </c>
      <c r="B475" s="25" t="s">
        <v>757</v>
      </c>
      <c r="C475" s="25" t="s">
        <v>1519</v>
      </c>
      <c r="D475" s="24" t="s">
        <v>1520</v>
      </c>
      <c r="E475" s="24" t="s">
        <v>4158</v>
      </c>
      <c r="F475" s="24"/>
      <c r="G475" s="24"/>
      <c r="H475" s="24"/>
      <c r="I475" s="24" t="s">
        <v>206</v>
      </c>
      <c r="J475" s="24" t="s">
        <v>207</v>
      </c>
      <c r="K475" s="26">
        <v>1624.29</v>
      </c>
      <c r="L475" s="27" t="s">
        <v>1367</v>
      </c>
      <c r="M475" s="27" t="s">
        <v>396</v>
      </c>
      <c r="N475" s="24" t="s">
        <v>92</v>
      </c>
      <c r="O475" s="27" t="s">
        <v>38</v>
      </c>
    </row>
    <row r="476" spans="1:15" s="21" customFormat="1" ht="30">
      <c r="A476" s="24" t="s">
        <v>1521</v>
      </c>
      <c r="B476" s="25" t="s">
        <v>1522</v>
      </c>
      <c r="C476" s="25" t="s">
        <v>404</v>
      </c>
      <c r="D476" s="24" t="s">
        <v>1523</v>
      </c>
      <c r="E476" s="24" t="s">
        <v>4158</v>
      </c>
      <c r="F476" s="24" t="s">
        <v>144</v>
      </c>
      <c r="G476" s="24" t="s">
        <v>145</v>
      </c>
      <c r="H476" s="24"/>
      <c r="I476" s="24" t="s">
        <v>137</v>
      </c>
      <c r="J476" s="24" t="s">
        <v>138</v>
      </c>
      <c r="K476" s="26">
        <v>471.18</v>
      </c>
      <c r="L476" s="27" t="s">
        <v>1367</v>
      </c>
      <c r="M476" s="27" t="s">
        <v>102</v>
      </c>
      <c r="N476" s="24" t="s">
        <v>92</v>
      </c>
      <c r="O476" s="27" t="s">
        <v>38</v>
      </c>
    </row>
    <row r="477" spans="1:15" s="21" customFormat="1" ht="30">
      <c r="A477" s="24" t="s">
        <v>1524</v>
      </c>
      <c r="B477" s="25" t="s">
        <v>1522</v>
      </c>
      <c r="C477" s="25" t="s">
        <v>404</v>
      </c>
      <c r="D477" s="24" t="s">
        <v>1525</v>
      </c>
      <c r="E477" s="24" t="s">
        <v>4158</v>
      </c>
      <c r="F477" s="24" t="s">
        <v>144</v>
      </c>
      <c r="G477" s="24" t="s">
        <v>145</v>
      </c>
      <c r="H477" s="24"/>
      <c r="I477" s="24" t="s">
        <v>112</v>
      </c>
      <c r="J477" s="24" t="s">
        <v>113</v>
      </c>
      <c r="K477" s="26">
        <v>82.71</v>
      </c>
      <c r="L477" s="27" t="s">
        <v>1367</v>
      </c>
      <c r="M477" s="27" t="s">
        <v>102</v>
      </c>
      <c r="N477" s="24" t="s">
        <v>92</v>
      </c>
      <c r="O477" s="27" t="s">
        <v>38</v>
      </c>
    </row>
    <row r="478" spans="1:15" s="21" customFormat="1" ht="75">
      <c r="A478" s="24" t="s">
        <v>1526</v>
      </c>
      <c r="B478" s="25" t="s">
        <v>1527</v>
      </c>
      <c r="C478" s="25" t="s">
        <v>1528</v>
      </c>
      <c r="D478" s="24" t="s">
        <v>1529</v>
      </c>
      <c r="E478" s="24" t="s">
        <v>4158</v>
      </c>
      <c r="F478" s="24" t="s">
        <v>930</v>
      </c>
      <c r="G478" s="24" t="s">
        <v>931</v>
      </c>
      <c r="H478" s="24"/>
      <c r="I478" s="24" t="s">
        <v>33</v>
      </c>
      <c r="J478" s="24" t="s">
        <v>34</v>
      </c>
      <c r="K478" s="26">
        <v>2000</v>
      </c>
      <c r="L478" s="27" t="s">
        <v>1367</v>
      </c>
      <c r="M478" s="27" t="s">
        <v>102</v>
      </c>
      <c r="N478" s="24" t="s">
        <v>92</v>
      </c>
      <c r="O478" s="27" t="s">
        <v>38</v>
      </c>
    </row>
    <row r="479" spans="1:15" s="21" customFormat="1" ht="30">
      <c r="A479" s="24" t="s">
        <v>1530</v>
      </c>
      <c r="B479" s="25" t="s">
        <v>141</v>
      </c>
      <c r="C479" s="25" t="s">
        <v>142</v>
      </c>
      <c r="D479" s="24" t="s">
        <v>1531</v>
      </c>
      <c r="E479" s="24" t="s">
        <v>4158</v>
      </c>
      <c r="F479" s="24" t="s">
        <v>144</v>
      </c>
      <c r="G479" s="24" t="s">
        <v>145</v>
      </c>
      <c r="H479" s="24"/>
      <c r="I479" s="24" t="s">
        <v>112</v>
      </c>
      <c r="J479" s="24" t="s">
        <v>113</v>
      </c>
      <c r="K479" s="26">
        <v>335.41</v>
      </c>
      <c r="L479" s="27" t="s">
        <v>1367</v>
      </c>
      <c r="M479" s="27" t="s">
        <v>365</v>
      </c>
      <c r="N479" s="24" t="s">
        <v>92</v>
      </c>
      <c r="O479" s="27" t="s">
        <v>38</v>
      </c>
    </row>
    <row r="480" spans="1:15" s="21" customFormat="1" ht="60">
      <c r="A480" s="24" t="s">
        <v>1532</v>
      </c>
      <c r="B480" s="25" t="s">
        <v>141</v>
      </c>
      <c r="C480" s="25" t="s">
        <v>1533</v>
      </c>
      <c r="D480" s="24" t="s">
        <v>1534</v>
      </c>
      <c r="E480" s="24" t="s">
        <v>4158</v>
      </c>
      <c r="F480" s="24" t="s">
        <v>144</v>
      </c>
      <c r="G480" s="24" t="s">
        <v>145</v>
      </c>
      <c r="H480" s="24"/>
      <c r="I480" s="24" t="s">
        <v>33</v>
      </c>
      <c r="J480" s="24" t="s">
        <v>34</v>
      </c>
      <c r="K480" s="26">
        <v>854.64</v>
      </c>
      <c r="L480" s="27" t="s">
        <v>1367</v>
      </c>
      <c r="M480" s="27" t="s">
        <v>263</v>
      </c>
      <c r="N480" s="24" t="s">
        <v>92</v>
      </c>
      <c r="O480" s="27" t="s">
        <v>38</v>
      </c>
    </row>
    <row r="481" spans="1:15" s="21" customFormat="1" ht="60">
      <c r="A481" s="24" t="s">
        <v>1535</v>
      </c>
      <c r="B481" s="25" t="s">
        <v>141</v>
      </c>
      <c r="C481" s="25" t="s">
        <v>142</v>
      </c>
      <c r="D481" s="24" t="s">
        <v>1536</v>
      </c>
      <c r="E481" s="24" t="s">
        <v>4158</v>
      </c>
      <c r="F481" s="24" t="s">
        <v>144</v>
      </c>
      <c r="G481" s="24" t="s">
        <v>145</v>
      </c>
      <c r="H481" s="24"/>
      <c r="I481" s="24" t="s">
        <v>33</v>
      </c>
      <c r="J481" s="24" t="s">
        <v>34</v>
      </c>
      <c r="K481" s="26">
        <v>2749.46</v>
      </c>
      <c r="L481" s="27" t="s">
        <v>1367</v>
      </c>
      <c r="M481" s="27" t="s">
        <v>102</v>
      </c>
      <c r="N481" s="24" t="s">
        <v>92</v>
      </c>
      <c r="O481" s="27" t="s">
        <v>38</v>
      </c>
    </row>
    <row r="482" spans="1:15" s="21" customFormat="1" ht="60">
      <c r="A482" s="24" t="s">
        <v>1537</v>
      </c>
      <c r="B482" s="25" t="s">
        <v>1527</v>
      </c>
      <c r="C482" s="25" t="s">
        <v>1538</v>
      </c>
      <c r="D482" s="24" t="s">
        <v>1539</v>
      </c>
      <c r="E482" s="24" t="s">
        <v>4158</v>
      </c>
      <c r="F482" s="24" t="s">
        <v>144</v>
      </c>
      <c r="G482" s="24" t="s">
        <v>145</v>
      </c>
      <c r="H482" s="24"/>
      <c r="I482" s="24" t="s">
        <v>33</v>
      </c>
      <c r="J482" s="24" t="s">
        <v>34</v>
      </c>
      <c r="K482" s="26">
        <v>4380.18</v>
      </c>
      <c r="L482" s="27" t="s">
        <v>1367</v>
      </c>
      <c r="M482" s="27" t="s">
        <v>121</v>
      </c>
      <c r="N482" s="24" t="s">
        <v>92</v>
      </c>
      <c r="O482" s="27" t="s">
        <v>38</v>
      </c>
    </row>
    <row r="483" spans="1:15" s="21" customFormat="1" ht="30">
      <c r="A483" s="24" t="s">
        <v>1540</v>
      </c>
      <c r="B483" s="25" t="s">
        <v>1527</v>
      </c>
      <c r="C483" s="25" t="s">
        <v>1538</v>
      </c>
      <c r="D483" s="24" t="s">
        <v>1541</v>
      </c>
      <c r="E483" s="24" t="s">
        <v>4158</v>
      </c>
      <c r="F483" s="24" t="s">
        <v>144</v>
      </c>
      <c r="G483" s="24" t="s">
        <v>145</v>
      </c>
      <c r="H483" s="24"/>
      <c r="I483" s="24" t="s">
        <v>137</v>
      </c>
      <c r="J483" s="24" t="s">
        <v>138</v>
      </c>
      <c r="K483" s="26">
        <v>170.09</v>
      </c>
      <c r="L483" s="27" t="s">
        <v>1367</v>
      </c>
      <c r="M483" s="27" t="s">
        <v>121</v>
      </c>
      <c r="N483" s="24" t="s">
        <v>92</v>
      </c>
      <c r="O483" s="27" t="s">
        <v>38</v>
      </c>
    </row>
    <row r="484" spans="1:15" s="21" customFormat="1" ht="30">
      <c r="A484" s="24" t="s">
        <v>1542</v>
      </c>
      <c r="B484" s="25" t="s">
        <v>173</v>
      </c>
      <c r="C484" s="25" t="s">
        <v>1538</v>
      </c>
      <c r="D484" s="24" t="s">
        <v>1543</v>
      </c>
      <c r="E484" s="24" t="s">
        <v>4158</v>
      </c>
      <c r="F484" s="24" t="s">
        <v>144</v>
      </c>
      <c r="G484" s="24" t="s">
        <v>145</v>
      </c>
      <c r="H484" s="24"/>
      <c r="I484" s="24" t="s">
        <v>112</v>
      </c>
      <c r="J484" s="24" t="s">
        <v>113</v>
      </c>
      <c r="K484" s="26">
        <v>46.63</v>
      </c>
      <c r="L484" s="27" t="s">
        <v>1367</v>
      </c>
      <c r="M484" s="27" t="s">
        <v>121</v>
      </c>
      <c r="N484" s="24" t="s">
        <v>92</v>
      </c>
      <c r="O484" s="27" t="s">
        <v>38</v>
      </c>
    </row>
    <row r="485" spans="1:15" s="21" customFormat="1" ht="60">
      <c r="A485" s="24" t="s">
        <v>1544</v>
      </c>
      <c r="B485" s="25" t="s">
        <v>1527</v>
      </c>
      <c r="C485" s="25" t="s">
        <v>1528</v>
      </c>
      <c r="D485" s="24" t="s">
        <v>1545</v>
      </c>
      <c r="E485" s="24" t="s">
        <v>4158</v>
      </c>
      <c r="F485" s="24" t="s">
        <v>110</v>
      </c>
      <c r="G485" s="24" t="s">
        <v>111</v>
      </c>
      <c r="H485" s="24"/>
      <c r="I485" s="24" t="s">
        <v>112</v>
      </c>
      <c r="J485" s="24" t="s">
        <v>113</v>
      </c>
      <c r="K485" s="26">
        <v>352</v>
      </c>
      <c r="L485" s="27" t="s">
        <v>1367</v>
      </c>
      <c r="M485" s="27" t="s">
        <v>102</v>
      </c>
      <c r="N485" s="24" t="s">
        <v>92</v>
      </c>
      <c r="O485" s="27" t="s">
        <v>38</v>
      </c>
    </row>
    <row r="486" spans="1:15" s="21" customFormat="1" ht="30">
      <c r="A486" s="24" t="s">
        <v>1546</v>
      </c>
      <c r="B486" s="25" t="s">
        <v>1547</v>
      </c>
      <c r="C486" s="25" t="s">
        <v>1033</v>
      </c>
      <c r="D486" s="24" t="s">
        <v>1548</v>
      </c>
      <c r="E486" s="24" t="s">
        <v>4158</v>
      </c>
      <c r="F486" s="24" t="s">
        <v>200</v>
      </c>
      <c r="G486" s="24" t="s">
        <v>201</v>
      </c>
      <c r="H486" s="24"/>
      <c r="I486" s="24" t="s">
        <v>112</v>
      </c>
      <c r="J486" s="24" t="s">
        <v>113</v>
      </c>
      <c r="K486" s="26">
        <v>350</v>
      </c>
      <c r="L486" s="27" t="s">
        <v>1367</v>
      </c>
      <c r="M486" s="27" t="s">
        <v>294</v>
      </c>
      <c r="N486" s="24" t="s">
        <v>92</v>
      </c>
      <c r="O486" s="27" t="s">
        <v>38</v>
      </c>
    </row>
    <row r="487" spans="1:15" s="21" customFormat="1" ht="60">
      <c r="A487" s="24" t="s">
        <v>1549</v>
      </c>
      <c r="B487" s="25" t="s">
        <v>1547</v>
      </c>
      <c r="C487" s="25" t="s">
        <v>1550</v>
      </c>
      <c r="D487" s="24" t="s">
        <v>1551</v>
      </c>
      <c r="E487" s="24" t="s">
        <v>4158</v>
      </c>
      <c r="F487" s="24" t="s">
        <v>200</v>
      </c>
      <c r="G487" s="24" t="s">
        <v>201</v>
      </c>
      <c r="H487" s="24"/>
      <c r="I487" s="24" t="s">
        <v>33</v>
      </c>
      <c r="J487" s="24" t="s">
        <v>34</v>
      </c>
      <c r="K487" s="26">
        <v>100</v>
      </c>
      <c r="L487" s="27" t="s">
        <v>1367</v>
      </c>
      <c r="M487" s="27" t="s">
        <v>294</v>
      </c>
      <c r="N487" s="24" t="s">
        <v>92</v>
      </c>
      <c r="O487" s="27" t="s">
        <v>38</v>
      </c>
    </row>
    <row r="488" spans="1:15" s="21" customFormat="1" ht="60">
      <c r="A488" s="24" t="s">
        <v>1552</v>
      </c>
      <c r="B488" s="25" t="s">
        <v>1148</v>
      </c>
      <c r="C488" s="25" t="s">
        <v>1149</v>
      </c>
      <c r="D488" s="24" t="s">
        <v>1553</v>
      </c>
      <c r="E488" s="24" t="s">
        <v>4158</v>
      </c>
      <c r="F488" s="24" t="s">
        <v>144</v>
      </c>
      <c r="G488" s="24" t="s">
        <v>145</v>
      </c>
      <c r="H488" s="24"/>
      <c r="I488" s="24" t="s">
        <v>33</v>
      </c>
      <c r="J488" s="24" t="s">
        <v>34</v>
      </c>
      <c r="K488" s="26">
        <v>1038.5</v>
      </c>
      <c r="L488" s="27" t="s">
        <v>1367</v>
      </c>
      <c r="M488" s="27" t="s">
        <v>313</v>
      </c>
      <c r="N488" s="24" t="s">
        <v>92</v>
      </c>
      <c r="O488" s="27" t="s">
        <v>638</v>
      </c>
    </row>
    <row r="489" spans="1:15" s="21" customFormat="1" ht="45">
      <c r="A489" s="24" t="s">
        <v>1554</v>
      </c>
      <c r="B489" s="25" t="s">
        <v>1148</v>
      </c>
      <c r="C489" s="25" t="s">
        <v>1149</v>
      </c>
      <c r="D489" s="24" t="s">
        <v>1555</v>
      </c>
      <c r="E489" s="24" t="s">
        <v>4158</v>
      </c>
      <c r="F489" s="24" t="s">
        <v>144</v>
      </c>
      <c r="G489" s="24" t="s">
        <v>145</v>
      </c>
      <c r="H489" s="24"/>
      <c r="I489" s="24" t="s">
        <v>137</v>
      </c>
      <c r="J489" s="24" t="s">
        <v>138</v>
      </c>
      <c r="K489" s="26">
        <v>364.5</v>
      </c>
      <c r="L489" s="27" t="s">
        <v>1367</v>
      </c>
      <c r="M489" s="27" t="s">
        <v>313</v>
      </c>
      <c r="N489" s="24" t="s">
        <v>92</v>
      </c>
      <c r="O489" s="27" t="s">
        <v>638</v>
      </c>
    </row>
    <row r="490" spans="1:15" s="21" customFormat="1" ht="30">
      <c r="A490" s="24" t="s">
        <v>1556</v>
      </c>
      <c r="B490" s="25" t="s">
        <v>412</v>
      </c>
      <c r="C490" s="25" t="s">
        <v>1557</v>
      </c>
      <c r="D490" s="24" t="s">
        <v>1558</v>
      </c>
      <c r="E490" s="24" t="s">
        <v>4158</v>
      </c>
      <c r="F490" s="24" t="s">
        <v>144</v>
      </c>
      <c r="G490" s="24" t="s">
        <v>145</v>
      </c>
      <c r="H490" s="24"/>
      <c r="I490" s="24" t="s">
        <v>137</v>
      </c>
      <c r="J490" s="24" t="s">
        <v>138</v>
      </c>
      <c r="K490" s="26">
        <v>160.74</v>
      </c>
      <c r="L490" s="27" t="s">
        <v>1367</v>
      </c>
      <c r="M490" s="27" t="s">
        <v>406</v>
      </c>
      <c r="N490" s="24" t="s">
        <v>92</v>
      </c>
      <c r="O490" s="27" t="s">
        <v>38</v>
      </c>
    </row>
    <row r="491" spans="1:15" s="21" customFormat="1" ht="60">
      <c r="A491" s="24" t="s">
        <v>1559</v>
      </c>
      <c r="B491" s="25" t="s">
        <v>116</v>
      </c>
      <c r="C491" s="25" t="s">
        <v>269</v>
      </c>
      <c r="D491" s="24" t="s">
        <v>1560</v>
      </c>
      <c r="E491" s="24" t="s">
        <v>4158</v>
      </c>
      <c r="F491" s="24"/>
      <c r="G491" s="24"/>
      <c r="H491" s="24"/>
      <c r="I491" s="24" t="s">
        <v>289</v>
      </c>
      <c r="J491" s="24" t="s">
        <v>290</v>
      </c>
      <c r="K491" s="26">
        <v>3429.17</v>
      </c>
      <c r="L491" s="27" t="s">
        <v>1367</v>
      </c>
      <c r="M491" s="27" t="s">
        <v>74</v>
      </c>
      <c r="N491" s="24" t="s">
        <v>92</v>
      </c>
      <c r="O491" s="27" t="s">
        <v>38</v>
      </c>
    </row>
    <row r="492" spans="1:15" s="21" customFormat="1" ht="30">
      <c r="A492" s="24" t="s">
        <v>1561</v>
      </c>
      <c r="B492" s="25" t="s">
        <v>141</v>
      </c>
      <c r="C492" s="25" t="s">
        <v>1533</v>
      </c>
      <c r="D492" s="24" t="s">
        <v>1562</v>
      </c>
      <c r="E492" s="24" t="s">
        <v>4158</v>
      </c>
      <c r="F492" s="24" t="s">
        <v>144</v>
      </c>
      <c r="G492" s="24" t="s">
        <v>145</v>
      </c>
      <c r="H492" s="24"/>
      <c r="I492" s="24" t="s">
        <v>112</v>
      </c>
      <c r="J492" s="24" t="s">
        <v>113</v>
      </c>
      <c r="K492" s="26">
        <v>433</v>
      </c>
      <c r="L492" s="27" t="s">
        <v>1367</v>
      </c>
      <c r="M492" s="27" t="s">
        <v>263</v>
      </c>
      <c r="N492" s="24" t="s">
        <v>92</v>
      </c>
      <c r="O492" s="27" t="s">
        <v>38</v>
      </c>
    </row>
    <row r="493" spans="1:15" s="21" customFormat="1" ht="60">
      <c r="A493" s="24" t="s">
        <v>1563</v>
      </c>
      <c r="B493" s="25" t="s">
        <v>1158</v>
      </c>
      <c r="C493" s="25" t="s">
        <v>1564</v>
      </c>
      <c r="D493" s="24" t="s">
        <v>1565</v>
      </c>
      <c r="E493" s="24" t="s">
        <v>4158</v>
      </c>
      <c r="F493" s="24" t="s">
        <v>144</v>
      </c>
      <c r="G493" s="24" t="s">
        <v>145</v>
      </c>
      <c r="H493" s="24"/>
      <c r="I493" s="24" t="s">
        <v>33</v>
      </c>
      <c r="J493" s="24" t="s">
        <v>34</v>
      </c>
      <c r="K493" s="26">
        <v>298.16</v>
      </c>
      <c r="L493" s="27" t="s">
        <v>1367</v>
      </c>
      <c r="M493" s="27" t="s">
        <v>313</v>
      </c>
      <c r="N493" s="24" t="s">
        <v>92</v>
      </c>
      <c r="O493" s="27" t="s">
        <v>638</v>
      </c>
    </row>
    <row r="494" spans="1:15" s="21" customFormat="1" ht="60">
      <c r="A494" s="24" t="s">
        <v>1566</v>
      </c>
      <c r="B494" s="25" t="s">
        <v>47</v>
      </c>
      <c r="C494" s="25" t="s">
        <v>48</v>
      </c>
      <c r="D494" s="24" t="s">
        <v>1567</v>
      </c>
      <c r="E494" s="24" t="s">
        <v>4158</v>
      </c>
      <c r="F494" s="24"/>
      <c r="G494" s="24"/>
      <c r="H494" s="24"/>
      <c r="I494" s="24" t="s">
        <v>33</v>
      </c>
      <c r="J494" s="24" t="s">
        <v>34</v>
      </c>
      <c r="K494" s="26">
        <v>940.4</v>
      </c>
      <c r="L494" s="27" t="s">
        <v>1367</v>
      </c>
      <c r="M494" s="27" t="s">
        <v>74</v>
      </c>
      <c r="N494" s="24" t="s">
        <v>92</v>
      </c>
      <c r="O494" s="27" t="s">
        <v>38</v>
      </c>
    </row>
    <row r="495" spans="1:15" s="21" customFormat="1" ht="60">
      <c r="A495" s="24" t="s">
        <v>1568</v>
      </c>
      <c r="B495" s="25" t="s">
        <v>47</v>
      </c>
      <c r="C495" s="25" t="s">
        <v>1569</v>
      </c>
      <c r="D495" s="24" t="s">
        <v>1570</v>
      </c>
      <c r="E495" s="24" t="s">
        <v>4158</v>
      </c>
      <c r="F495" s="24"/>
      <c r="G495" s="24"/>
      <c r="H495" s="24"/>
      <c r="I495" s="24" t="s">
        <v>33</v>
      </c>
      <c r="J495" s="24" t="s">
        <v>34</v>
      </c>
      <c r="K495" s="26">
        <v>9656.04</v>
      </c>
      <c r="L495" s="27" t="s">
        <v>1367</v>
      </c>
      <c r="M495" s="27" t="s">
        <v>74</v>
      </c>
      <c r="N495" s="24" t="s">
        <v>92</v>
      </c>
      <c r="O495" s="27" t="s">
        <v>38</v>
      </c>
    </row>
    <row r="496" spans="1:15" s="21" customFormat="1" ht="45">
      <c r="A496" s="24" t="s">
        <v>1571</v>
      </c>
      <c r="B496" s="25" t="s">
        <v>166</v>
      </c>
      <c r="C496" s="25" t="s">
        <v>167</v>
      </c>
      <c r="D496" s="24" t="s">
        <v>1572</v>
      </c>
      <c r="E496" s="24" t="s">
        <v>4158</v>
      </c>
      <c r="F496" s="24" t="s">
        <v>144</v>
      </c>
      <c r="G496" s="24" t="s">
        <v>145</v>
      </c>
      <c r="H496" s="24" t="s">
        <v>1573</v>
      </c>
      <c r="I496" s="24" t="s">
        <v>137</v>
      </c>
      <c r="J496" s="24" t="s">
        <v>138</v>
      </c>
      <c r="K496" s="26">
        <v>1285.9</v>
      </c>
      <c r="L496" s="27" t="s">
        <v>1367</v>
      </c>
      <c r="M496" s="27" t="s">
        <v>102</v>
      </c>
      <c r="N496" s="24" t="s">
        <v>92</v>
      </c>
      <c r="O496" s="27" t="s">
        <v>38</v>
      </c>
    </row>
    <row r="497" spans="1:15" s="21" customFormat="1" ht="60">
      <c r="A497" s="24" t="s">
        <v>1574</v>
      </c>
      <c r="B497" s="25" t="s">
        <v>1575</v>
      </c>
      <c r="C497" s="25" t="s">
        <v>1576</v>
      </c>
      <c r="D497" s="24" t="s">
        <v>1577</v>
      </c>
      <c r="E497" s="24" t="s">
        <v>4158</v>
      </c>
      <c r="F497" s="24" t="s">
        <v>1331</v>
      </c>
      <c r="G497" s="24" t="s">
        <v>1332</v>
      </c>
      <c r="H497" s="24"/>
      <c r="I497" s="24" t="s">
        <v>33</v>
      </c>
      <c r="J497" s="24" t="s">
        <v>34</v>
      </c>
      <c r="K497" s="26">
        <v>168.69</v>
      </c>
      <c r="L497" s="27" t="s">
        <v>1367</v>
      </c>
      <c r="M497" s="27" t="s">
        <v>365</v>
      </c>
      <c r="N497" s="24" t="s">
        <v>92</v>
      </c>
      <c r="O497" s="27" t="s">
        <v>38</v>
      </c>
    </row>
    <row r="498" spans="1:15" s="21" customFormat="1" ht="30">
      <c r="A498" s="24" t="s">
        <v>1578</v>
      </c>
      <c r="B498" s="25" t="s">
        <v>1575</v>
      </c>
      <c r="C498" s="25" t="s">
        <v>1576</v>
      </c>
      <c r="D498" s="24" t="s">
        <v>1579</v>
      </c>
      <c r="E498" s="24" t="s">
        <v>4158</v>
      </c>
      <c r="F498" s="24" t="s">
        <v>1580</v>
      </c>
      <c r="G498" s="24" t="s">
        <v>1581</v>
      </c>
      <c r="H498" s="24"/>
      <c r="I498" s="24" t="s">
        <v>112</v>
      </c>
      <c r="J498" s="24" t="s">
        <v>113</v>
      </c>
      <c r="K498" s="26">
        <v>44.96</v>
      </c>
      <c r="L498" s="27" t="s">
        <v>1367</v>
      </c>
      <c r="M498" s="27" t="s">
        <v>365</v>
      </c>
      <c r="N498" s="24" t="s">
        <v>92</v>
      </c>
      <c r="O498" s="27" t="s">
        <v>38</v>
      </c>
    </row>
    <row r="499" spans="1:15" s="21" customFormat="1" ht="45">
      <c r="A499" s="24" t="s">
        <v>1582</v>
      </c>
      <c r="B499" s="25" t="s">
        <v>1575</v>
      </c>
      <c r="C499" s="25" t="s">
        <v>1576</v>
      </c>
      <c r="D499" s="24" t="s">
        <v>1583</v>
      </c>
      <c r="E499" s="24" t="s">
        <v>4158</v>
      </c>
      <c r="F499" s="24" t="s">
        <v>1584</v>
      </c>
      <c r="G499" s="24" t="s">
        <v>1585</v>
      </c>
      <c r="H499" s="24"/>
      <c r="I499" s="24" t="s">
        <v>137</v>
      </c>
      <c r="J499" s="24" t="s">
        <v>138</v>
      </c>
      <c r="K499" s="26">
        <v>33.64</v>
      </c>
      <c r="L499" s="27" t="s">
        <v>1367</v>
      </c>
      <c r="M499" s="27" t="s">
        <v>365</v>
      </c>
      <c r="N499" s="24" t="s">
        <v>92</v>
      </c>
      <c r="O499" s="27" t="s">
        <v>38</v>
      </c>
    </row>
    <row r="500" spans="1:15" s="21" customFormat="1" ht="30">
      <c r="A500" s="24" t="s">
        <v>1586</v>
      </c>
      <c r="B500" s="25" t="s">
        <v>1587</v>
      </c>
      <c r="C500" s="25" t="s">
        <v>1588</v>
      </c>
      <c r="D500" s="24" t="s">
        <v>1589</v>
      </c>
      <c r="E500" s="24" t="s">
        <v>4158</v>
      </c>
      <c r="F500" s="24" t="s">
        <v>30</v>
      </c>
      <c r="G500" s="24" t="s">
        <v>31</v>
      </c>
      <c r="H500" s="24"/>
      <c r="I500" s="24" t="s">
        <v>112</v>
      </c>
      <c r="J500" s="24" t="s">
        <v>113</v>
      </c>
      <c r="K500" s="26">
        <v>128.9</v>
      </c>
      <c r="L500" s="27" t="s">
        <v>1367</v>
      </c>
      <c r="M500" s="27" t="s">
        <v>139</v>
      </c>
      <c r="N500" s="24" t="s">
        <v>92</v>
      </c>
      <c r="O500" s="27" t="s">
        <v>38</v>
      </c>
    </row>
    <row r="501" spans="1:15" s="21" customFormat="1" ht="60">
      <c r="A501" s="24" t="s">
        <v>1590</v>
      </c>
      <c r="B501" s="25" t="s">
        <v>1587</v>
      </c>
      <c r="C501" s="25" t="s">
        <v>1588</v>
      </c>
      <c r="D501" s="24" t="s">
        <v>1591</v>
      </c>
      <c r="E501" s="24" t="s">
        <v>4158</v>
      </c>
      <c r="F501" s="24" t="s">
        <v>30</v>
      </c>
      <c r="G501" s="24" t="s">
        <v>31</v>
      </c>
      <c r="H501" s="24"/>
      <c r="I501" s="24" t="s">
        <v>33</v>
      </c>
      <c r="J501" s="24" t="s">
        <v>34</v>
      </c>
      <c r="K501" s="26">
        <v>2040</v>
      </c>
      <c r="L501" s="27" t="s">
        <v>1367</v>
      </c>
      <c r="M501" s="27" t="s">
        <v>139</v>
      </c>
      <c r="N501" s="24" t="s">
        <v>92</v>
      </c>
      <c r="O501" s="27" t="s">
        <v>38</v>
      </c>
    </row>
    <row r="502" spans="1:15" s="21" customFormat="1" ht="60">
      <c r="A502" s="24" t="s">
        <v>1592</v>
      </c>
      <c r="B502" s="25" t="s">
        <v>1587</v>
      </c>
      <c r="C502" s="25" t="s">
        <v>1593</v>
      </c>
      <c r="D502" s="24" t="s">
        <v>1594</v>
      </c>
      <c r="E502" s="24" t="s">
        <v>4158</v>
      </c>
      <c r="F502" s="24" t="s">
        <v>945</v>
      </c>
      <c r="G502" s="24" t="s">
        <v>946</v>
      </c>
      <c r="H502" s="24"/>
      <c r="I502" s="24" t="s">
        <v>33</v>
      </c>
      <c r="J502" s="24" t="s">
        <v>34</v>
      </c>
      <c r="K502" s="26">
        <v>2100</v>
      </c>
      <c r="L502" s="27" t="s">
        <v>1367</v>
      </c>
      <c r="M502" s="27" t="s">
        <v>294</v>
      </c>
      <c r="N502" s="24" t="s">
        <v>92</v>
      </c>
      <c r="O502" s="27" t="s">
        <v>38</v>
      </c>
    </row>
    <row r="503" spans="1:15" s="21" customFormat="1" ht="30">
      <c r="A503" s="24" t="s">
        <v>1595</v>
      </c>
      <c r="B503" s="25" t="s">
        <v>1587</v>
      </c>
      <c r="C503" s="25" t="s">
        <v>1593</v>
      </c>
      <c r="D503" s="24" t="s">
        <v>1596</v>
      </c>
      <c r="E503" s="24" t="s">
        <v>4158</v>
      </c>
      <c r="F503" s="24" t="s">
        <v>945</v>
      </c>
      <c r="G503" s="24" t="s">
        <v>946</v>
      </c>
      <c r="H503" s="24"/>
      <c r="I503" s="24" t="s">
        <v>112</v>
      </c>
      <c r="J503" s="24" t="s">
        <v>113</v>
      </c>
      <c r="K503" s="26">
        <v>201.9</v>
      </c>
      <c r="L503" s="27" t="s">
        <v>1367</v>
      </c>
      <c r="M503" s="27" t="s">
        <v>294</v>
      </c>
      <c r="N503" s="24" t="s">
        <v>92</v>
      </c>
      <c r="O503" s="27" t="s">
        <v>38</v>
      </c>
    </row>
    <row r="504" spans="1:15" s="21" customFormat="1" ht="105">
      <c r="A504" s="24" t="s">
        <v>1597</v>
      </c>
      <c r="B504" s="25" t="s">
        <v>1587</v>
      </c>
      <c r="C504" s="25" t="s">
        <v>1588</v>
      </c>
      <c r="D504" s="24" t="s">
        <v>1598</v>
      </c>
      <c r="E504" s="24" t="s">
        <v>4158</v>
      </c>
      <c r="F504" s="24" t="s">
        <v>1599</v>
      </c>
      <c r="G504" s="24" t="s">
        <v>1600</v>
      </c>
      <c r="H504" s="24"/>
      <c r="I504" s="24" t="s">
        <v>112</v>
      </c>
      <c r="J504" s="24" t="s">
        <v>113</v>
      </c>
      <c r="K504" s="26">
        <v>237.96</v>
      </c>
      <c r="L504" s="27" t="s">
        <v>1367</v>
      </c>
      <c r="M504" s="27" t="s">
        <v>139</v>
      </c>
      <c r="N504" s="24" t="s">
        <v>92</v>
      </c>
      <c r="O504" s="27" t="s">
        <v>38</v>
      </c>
    </row>
    <row r="505" spans="1:15" s="21" customFormat="1" ht="60">
      <c r="A505" s="24" t="s">
        <v>1601</v>
      </c>
      <c r="B505" s="25" t="s">
        <v>1587</v>
      </c>
      <c r="C505" s="25" t="s">
        <v>1588</v>
      </c>
      <c r="D505" s="24" t="s">
        <v>1602</v>
      </c>
      <c r="E505" s="24" t="s">
        <v>4158</v>
      </c>
      <c r="F505" s="24" t="s">
        <v>1603</v>
      </c>
      <c r="G505" s="24" t="s">
        <v>1604</v>
      </c>
      <c r="H505" s="24"/>
      <c r="I505" s="24" t="s">
        <v>33</v>
      </c>
      <c r="J505" s="24" t="s">
        <v>34</v>
      </c>
      <c r="K505" s="26">
        <v>945.82</v>
      </c>
      <c r="L505" s="27" t="s">
        <v>1367</v>
      </c>
      <c r="M505" s="27" t="s">
        <v>139</v>
      </c>
      <c r="N505" s="24" t="s">
        <v>92</v>
      </c>
      <c r="O505" s="27" t="s">
        <v>38</v>
      </c>
    </row>
    <row r="506" spans="1:15" s="21" customFormat="1" ht="30">
      <c r="A506" s="24" t="s">
        <v>1605</v>
      </c>
      <c r="B506" s="25" t="s">
        <v>1606</v>
      </c>
      <c r="C506" s="25" t="s">
        <v>1593</v>
      </c>
      <c r="D506" s="24" t="s">
        <v>1607</v>
      </c>
      <c r="E506" s="24" t="s">
        <v>4158</v>
      </c>
      <c r="F506" s="24" t="s">
        <v>1608</v>
      </c>
      <c r="G506" s="24" t="s">
        <v>1609</v>
      </c>
      <c r="H506" s="24"/>
      <c r="I506" s="24" t="s">
        <v>112</v>
      </c>
      <c r="J506" s="24" t="s">
        <v>113</v>
      </c>
      <c r="K506" s="26">
        <v>138.79</v>
      </c>
      <c r="L506" s="27" t="s">
        <v>1367</v>
      </c>
      <c r="M506" s="27" t="s">
        <v>139</v>
      </c>
      <c r="N506" s="24" t="s">
        <v>92</v>
      </c>
      <c r="O506" s="27" t="s">
        <v>38</v>
      </c>
    </row>
    <row r="507" spans="1:15" s="21" customFormat="1" ht="60">
      <c r="A507" s="24" t="s">
        <v>1610</v>
      </c>
      <c r="B507" s="25" t="s">
        <v>1606</v>
      </c>
      <c r="C507" s="25" t="s">
        <v>1593</v>
      </c>
      <c r="D507" s="24" t="s">
        <v>1611</v>
      </c>
      <c r="E507" s="24" t="s">
        <v>4158</v>
      </c>
      <c r="F507" s="24" t="s">
        <v>1608</v>
      </c>
      <c r="G507" s="24" t="s">
        <v>1609</v>
      </c>
      <c r="H507" s="24"/>
      <c r="I507" s="24" t="s">
        <v>33</v>
      </c>
      <c r="J507" s="24" t="s">
        <v>34</v>
      </c>
      <c r="K507" s="26">
        <v>384.11</v>
      </c>
      <c r="L507" s="27" t="s">
        <v>1367</v>
      </c>
      <c r="M507" s="27" t="s">
        <v>139</v>
      </c>
      <c r="N507" s="24" t="s">
        <v>92</v>
      </c>
      <c r="O507" s="27" t="s">
        <v>38</v>
      </c>
    </row>
    <row r="508" spans="1:15" s="21" customFormat="1" ht="60">
      <c r="A508" s="24" t="s">
        <v>1612</v>
      </c>
      <c r="B508" s="25" t="s">
        <v>1613</v>
      </c>
      <c r="C508" s="25" t="s">
        <v>1614</v>
      </c>
      <c r="D508" s="24" t="s">
        <v>1615</v>
      </c>
      <c r="E508" s="24" t="s">
        <v>4158</v>
      </c>
      <c r="F508" s="24" t="s">
        <v>1616</v>
      </c>
      <c r="G508" s="24" t="s">
        <v>1617</v>
      </c>
      <c r="H508" s="24"/>
      <c r="I508" s="24" t="s">
        <v>33</v>
      </c>
      <c r="J508" s="24" t="s">
        <v>34</v>
      </c>
      <c r="K508" s="26">
        <v>950.48</v>
      </c>
      <c r="L508" s="27" t="s">
        <v>1367</v>
      </c>
      <c r="M508" s="27" t="s">
        <v>139</v>
      </c>
      <c r="N508" s="24" t="s">
        <v>92</v>
      </c>
      <c r="O508" s="27" t="s">
        <v>38</v>
      </c>
    </row>
    <row r="509" spans="1:15" s="21" customFormat="1" ht="45">
      <c r="A509" s="24" t="s">
        <v>1618</v>
      </c>
      <c r="B509" s="25" t="s">
        <v>1613</v>
      </c>
      <c r="C509" s="25" t="s">
        <v>1614</v>
      </c>
      <c r="D509" s="24" t="s">
        <v>1619</v>
      </c>
      <c r="E509" s="24" t="s">
        <v>4158</v>
      </c>
      <c r="F509" s="24" t="s">
        <v>1616</v>
      </c>
      <c r="G509" s="24" t="s">
        <v>1617</v>
      </c>
      <c r="H509" s="24"/>
      <c r="I509" s="24" t="s">
        <v>137</v>
      </c>
      <c r="J509" s="24" t="s">
        <v>138</v>
      </c>
      <c r="K509" s="26">
        <v>470</v>
      </c>
      <c r="L509" s="27" t="s">
        <v>1367</v>
      </c>
      <c r="M509" s="27" t="s">
        <v>139</v>
      </c>
      <c r="N509" s="24" t="s">
        <v>92</v>
      </c>
      <c r="O509" s="27" t="s">
        <v>38</v>
      </c>
    </row>
    <row r="510" spans="1:15" s="21" customFormat="1" ht="45">
      <c r="A510" s="24" t="s">
        <v>1620</v>
      </c>
      <c r="B510" s="25" t="s">
        <v>1613</v>
      </c>
      <c r="C510" s="25" t="s">
        <v>1614</v>
      </c>
      <c r="D510" s="24" t="s">
        <v>1621</v>
      </c>
      <c r="E510" s="24" t="s">
        <v>4158</v>
      </c>
      <c r="F510" s="24" t="s">
        <v>1616</v>
      </c>
      <c r="G510" s="24" t="s">
        <v>1617</v>
      </c>
      <c r="H510" s="24"/>
      <c r="I510" s="24" t="s">
        <v>112</v>
      </c>
      <c r="J510" s="24" t="s">
        <v>113</v>
      </c>
      <c r="K510" s="26">
        <v>616.06</v>
      </c>
      <c r="L510" s="27" t="s">
        <v>1367</v>
      </c>
      <c r="M510" s="27" t="s">
        <v>139</v>
      </c>
      <c r="N510" s="24" t="s">
        <v>92</v>
      </c>
      <c r="O510" s="27" t="s">
        <v>38</v>
      </c>
    </row>
    <row r="511" spans="1:15" s="21" customFormat="1" ht="60">
      <c r="A511" s="24" t="s">
        <v>1622</v>
      </c>
      <c r="B511" s="25" t="s">
        <v>1623</v>
      </c>
      <c r="C511" s="25" t="s">
        <v>1624</v>
      </c>
      <c r="D511" s="24" t="s">
        <v>1625</v>
      </c>
      <c r="E511" s="24" t="s">
        <v>4158</v>
      </c>
      <c r="F511" s="24" t="s">
        <v>110</v>
      </c>
      <c r="G511" s="24" t="s">
        <v>111</v>
      </c>
      <c r="H511" s="24"/>
      <c r="I511" s="24" t="s">
        <v>33</v>
      </c>
      <c r="J511" s="24" t="s">
        <v>34</v>
      </c>
      <c r="K511" s="26">
        <v>417.25</v>
      </c>
      <c r="L511" s="27" t="s">
        <v>1367</v>
      </c>
      <c r="M511" s="27" t="s">
        <v>294</v>
      </c>
      <c r="N511" s="24" t="s">
        <v>92</v>
      </c>
      <c r="O511" s="27" t="s">
        <v>38</v>
      </c>
    </row>
    <row r="512" spans="1:15" s="21" customFormat="1" ht="60">
      <c r="A512" s="24" t="s">
        <v>1626</v>
      </c>
      <c r="B512" s="25" t="s">
        <v>1627</v>
      </c>
      <c r="C512" s="25" t="s">
        <v>1137</v>
      </c>
      <c r="D512" s="24" t="s">
        <v>1628</v>
      </c>
      <c r="E512" s="24" t="s">
        <v>4158</v>
      </c>
      <c r="F512" s="24" t="s">
        <v>110</v>
      </c>
      <c r="G512" s="24" t="s">
        <v>111</v>
      </c>
      <c r="H512" s="24"/>
      <c r="I512" s="24" t="s">
        <v>33</v>
      </c>
      <c r="J512" s="24" t="s">
        <v>34</v>
      </c>
      <c r="K512" s="26">
        <v>1005.21</v>
      </c>
      <c r="L512" s="27" t="s">
        <v>1367</v>
      </c>
      <c r="M512" s="27" t="s">
        <v>263</v>
      </c>
      <c r="N512" s="24" t="s">
        <v>92</v>
      </c>
      <c r="O512" s="27" t="s">
        <v>38</v>
      </c>
    </row>
    <row r="513" spans="1:15" s="21" customFormat="1" ht="60">
      <c r="A513" s="24" t="s">
        <v>1629</v>
      </c>
      <c r="B513" s="25" t="s">
        <v>541</v>
      </c>
      <c r="C513" s="25" t="s">
        <v>1630</v>
      </c>
      <c r="D513" s="24" t="s">
        <v>1631</v>
      </c>
      <c r="E513" s="24" t="s">
        <v>4158</v>
      </c>
      <c r="F513" s="24" t="s">
        <v>110</v>
      </c>
      <c r="G513" s="24" t="s">
        <v>111</v>
      </c>
      <c r="H513" s="24"/>
      <c r="I513" s="24" t="s">
        <v>33</v>
      </c>
      <c r="J513" s="24" t="s">
        <v>34</v>
      </c>
      <c r="K513" s="26">
        <v>291.2</v>
      </c>
      <c r="L513" s="27" t="s">
        <v>1367</v>
      </c>
      <c r="M513" s="27" t="s">
        <v>365</v>
      </c>
      <c r="N513" s="24" t="s">
        <v>92</v>
      </c>
      <c r="O513" s="27" t="s">
        <v>38</v>
      </c>
    </row>
    <row r="514" spans="1:15" s="21" customFormat="1" ht="30">
      <c r="A514" s="24" t="s">
        <v>1632</v>
      </c>
      <c r="B514" s="25" t="s">
        <v>412</v>
      </c>
      <c r="C514" s="25" t="s">
        <v>1557</v>
      </c>
      <c r="D514" s="24" t="s">
        <v>1633</v>
      </c>
      <c r="E514" s="24" t="s">
        <v>4158</v>
      </c>
      <c r="F514" s="24" t="s">
        <v>144</v>
      </c>
      <c r="G514" s="24" t="s">
        <v>145</v>
      </c>
      <c r="H514" s="24"/>
      <c r="I514" s="24" t="s">
        <v>137</v>
      </c>
      <c r="J514" s="24" t="s">
        <v>138</v>
      </c>
      <c r="K514" s="26">
        <v>549.46</v>
      </c>
      <c r="L514" s="27" t="s">
        <v>1367</v>
      </c>
      <c r="M514" s="27" t="s">
        <v>294</v>
      </c>
      <c r="N514" s="24" t="s">
        <v>92</v>
      </c>
      <c r="O514" s="27" t="s">
        <v>38</v>
      </c>
    </row>
    <row r="515" spans="1:15" s="21" customFormat="1" ht="30">
      <c r="A515" s="24" t="s">
        <v>1634</v>
      </c>
      <c r="B515" s="25" t="s">
        <v>412</v>
      </c>
      <c r="C515" s="25" t="s">
        <v>1557</v>
      </c>
      <c r="D515" s="24" t="s">
        <v>1635</v>
      </c>
      <c r="E515" s="24" t="s">
        <v>4158</v>
      </c>
      <c r="F515" s="24" t="s">
        <v>144</v>
      </c>
      <c r="G515" s="24" t="s">
        <v>145</v>
      </c>
      <c r="H515" s="24"/>
      <c r="I515" s="24" t="s">
        <v>112</v>
      </c>
      <c r="J515" s="24" t="s">
        <v>113</v>
      </c>
      <c r="K515" s="26">
        <v>75</v>
      </c>
      <c r="L515" s="27" t="s">
        <v>1367</v>
      </c>
      <c r="M515" s="27" t="s">
        <v>406</v>
      </c>
      <c r="N515" s="24" t="s">
        <v>92</v>
      </c>
      <c r="O515" s="27" t="s">
        <v>38</v>
      </c>
    </row>
    <row r="516" spans="1:15" s="21" customFormat="1" ht="60">
      <c r="A516" s="24" t="s">
        <v>1636</v>
      </c>
      <c r="B516" s="25" t="s">
        <v>479</v>
      </c>
      <c r="C516" s="25" t="s">
        <v>480</v>
      </c>
      <c r="D516" s="24" t="s">
        <v>1637</v>
      </c>
      <c r="E516" s="24" t="s">
        <v>4158</v>
      </c>
      <c r="F516" s="24" t="s">
        <v>30</v>
      </c>
      <c r="G516" s="24" t="s">
        <v>31</v>
      </c>
      <c r="H516" s="24"/>
      <c r="I516" s="24" t="s">
        <v>33</v>
      </c>
      <c r="J516" s="24" t="s">
        <v>34</v>
      </c>
      <c r="K516" s="26">
        <v>2435.6</v>
      </c>
      <c r="L516" s="27" t="s">
        <v>1367</v>
      </c>
      <c r="M516" s="27" t="s">
        <v>313</v>
      </c>
      <c r="N516" s="24" t="s">
        <v>92</v>
      </c>
      <c r="O516" s="27" t="s">
        <v>38</v>
      </c>
    </row>
    <row r="517" spans="1:15" s="21" customFormat="1" ht="60">
      <c r="A517" s="24" t="s">
        <v>1638</v>
      </c>
      <c r="B517" s="25" t="s">
        <v>479</v>
      </c>
      <c r="C517" s="25" t="s">
        <v>480</v>
      </c>
      <c r="D517" s="24" t="s">
        <v>1639</v>
      </c>
      <c r="E517" s="24" t="s">
        <v>4158</v>
      </c>
      <c r="F517" s="24" t="s">
        <v>30</v>
      </c>
      <c r="G517" s="24" t="s">
        <v>31</v>
      </c>
      <c r="H517" s="24"/>
      <c r="I517" s="24" t="s">
        <v>33</v>
      </c>
      <c r="J517" s="24" t="s">
        <v>34</v>
      </c>
      <c r="K517" s="26">
        <v>1574.4</v>
      </c>
      <c r="L517" s="27" t="s">
        <v>1367</v>
      </c>
      <c r="M517" s="27" t="s">
        <v>365</v>
      </c>
      <c r="N517" s="24" t="s">
        <v>92</v>
      </c>
      <c r="O517" s="27" t="s">
        <v>38</v>
      </c>
    </row>
    <row r="518" spans="1:15" s="21" customFormat="1" ht="60">
      <c r="A518" s="24" t="s">
        <v>1640</v>
      </c>
      <c r="B518" s="25" t="s">
        <v>1641</v>
      </c>
      <c r="C518" s="25" t="s">
        <v>1642</v>
      </c>
      <c r="D518" s="24" t="s">
        <v>1643</v>
      </c>
      <c r="E518" s="24" t="s">
        <v>4158</v>
      </c>
      <c r="F518" s="24" t="s">
        <v>144</v>
      </c>
      <c r="G518" s="24" t="s">
        <v>145</v>
      </c>
      <c r="H518" s="24"/>
      <c r="I518" s="24" t="s">
        <v>33</v>
      </c>
      <c r="J518" s="24" t="s">
        <v>34</v>
      </c>
      <c r="K518" s="26">
        <v>179.98</v>
      </c>
      <c r="L518" s="27" t="s">
        <v>1367</v>
      </c>
      <c r="M518" s="27" t="s">
        <v>263</v>
      </c>
      <c r="N518" s="24" t="s">
        <v>92</v>
      </c>
      <c r="O518" s="27" t="s">
        <v>638</v>
      </c>
    </row>
    <row r="519" spans="1:15" s="21" customFormat="1" ht="60">
      <c r="A519" s="24" t="s">
        <v>1644</v>
      </c>
      <c r="B519" s="25" t="s">
        <v>166</v>
      </c>
      <c r="C519" s="25" t="s">
        <v>167</v>
      </c>
      <c r="D519" s="24" t="s">
        <v>1645</v>
      </c>
      <c r="E519" s="24" t="s">
        <v>4158</v>
      </c>
      <c r="F519" s="24" t="s">
        <v>144</v>
      </c>
      <c r="G519" s="24" t="s">
        <v>145</v>
      </c>
      <c r="H519" s="24"/>
      <c r="I519" s="24" t="s">
        <v>33</v>
      </c>
      <c r="J519" s="24" t="s">
        <v>34</v>
      </c>
      <c r="K519" s="26">
        <v>327.78</v>
      </c>
      <c r="L519" s="27" t="s">
        <v>1367</v>
      </c>
      <c r="M519" s="27" t="s">
        <v>102</v>
      </c>
      <c r="N519" s="24" t="s">
        <v>92</v>
      </c>
      <c r="O519" s="27" t="s">
        <v>38</v>
      </c>
    </row>
    <row r="520" spans="1:15" s="21" customFormat="1" ht="60">
      <c r="A520" s="24" t="s">
        <v>1646</v>
      </c>
      <c r="B520" s="25" t="s">
        <v>166</v>
      </c>
      <c r="C520" s="25" t="s">
        <v>187</v>
      </c>
      <c r="D520" s="24" t="s">
        <v>1647</v>
      </c>
      <c r="E520" s="24" t="s">
        <v>4158</v>
      </c>
      <c r="F520" s="24" t="s">
        <v>1648</v>
      </c>
      <c r="G520" s="24" t="s">
        <v>1649</v>
      </c>
      <c r="H520" s="24"/>
      <c r="I520" s="24" t="s">
        <v>33</v>
      </c>
      <c r="J520" s="24" t="s">
        <v>34</v>
      </c>
      <c r="K520" s="26">
        <v>2506.14</v>
      </c>
      <c r="L520" s="27" t="s">
        <v>1367</v>
      </c>
      <c r="M520" s="27" t="s">
        <v>121</v>
      </c>
      <c r="N520" s="24" t="s">
        <v>92</v>
      </c>
      <c r="O520" s="27" t="s">
        <v>38</v>
      </c>
    </row>
    <row r="521" spans="1:15" s="21" customFormat="1" ht="60">
      <c r="A521" s="24" t="s">
        <v>1650</v>
      </c>
      <c r="B521" s="25" t="s">
        <v>166</v>
      </c>
      <c r="C521" s="25" t="s">
        <v>167</v>
      </c>
      <c r="D521" s="24" t="s">
        <v>1651</v>
      </c>
      <c r="E521" s="24" t="s">
        <v>4158</v>
      </c>
      <c r="F521" s="24" t="s">
        <v>144</v>
      </c>
      <c r="G521" s="24" t="s">
        <v>145</v>
      </c>
      <c r="H521" s="24"/>
      <c r="I521" s="24" t="s">
        <v>33</v>
      </c>
      <c r="J521" s="24" t="s">
        <v>34</v>
      </c>
      <c r="K521" s="26">
        <v>310</v>
      </c>
      <c r="L521" s="27" t="s">
        <v>1367</v>
      </c>
      <c r="M521" s="27" t="s">
        <v>139</v>
      </c>
      <c r="N521" s="24" t="s">
        <v>92</v>
      </c>
      <c r="O521" s="27" t="s">
        <v>38</v>
      </c>
    </row>
    <row r="522" spans="1:15" s="21" customFormat="1" ht="60">
      <c r="A522" s="24" t="s">
        <v>1652</v>
      </c>
      <c r="B522" s="25" t="s">
        <v>166</v>
      </c>
      <c r="C522" s="25" t="s">
        <v>1653</v>
      </c>
      <c r="D522" s="24" t="s">
        <v>1654</v>
      </c>
      <c r="E522" s="24" t="s">
        <v>4158</v>
      </c>
      <c r="F522" s="24" t="s">
        <v>144</v>
      </c>
      <c r="G522" s="24" t="s">
        <v>145</v>
      </c>
      <c r="H522" s="24"/>
      <c r="I522" s="24" t="s">
        <v>33</v>
      </c>
      <c r="J522" s="24" t="s">
        <v>34</v>
      </c>
      <c r="K522" s="26">
        <v>433.68</v>
      </c>
      <c r="L522" s="27" t="s">
        <v>1367</v>
      </c>
      <c r="M522" s="27" t="s">
        <v>102</v>
      </c>
      <c r="N522" s="24" t="s">
        <v>92</v>
      </c>
      <c r="O522" s="27" t="s">
        <v>38</v>
      </c>
    </row>
    <row r="523" spans="1:15" s="21" customFormat="1" ht="60">
      <c r="A523" s="24" t="s">
        <v>1655</v>
      </c>
      <c r="B523" s="25" t="s">
        <v>1158</v>
      </c>
      <c r="C523" s="25" t="s">
        <v>1656</v>
      </c>
      <c r="D523" s="24" t="s">
        <v>1657</v>
      </c>
      <c r="E523" s="24" t="s">
        <v>4158</v>
      </c>
      <c r="F523" s="24" t="s">
        <v>144</v>
      </c>
      <c r="G523" s="24" t="s">
        <v>145</v>
      </c>
      <c r="H523" s="24"/>
      <c r="I523" s="24" t="s">
        <v>33</v>
      </c>
      <c r="J523" s="24" t="s">
        <v>34</v>
      </c>
      <c r="K523" s="26">
        <v>660</v>
      </c>
      <c r="L523" s="27" t="s">
        <v>1367</v>
      </c>
      <c r="M523" s="27" t="s">
        <v>294</v>
      </c>
      <c r="N523" s="24" t="s">
        <v>92</v>
      </c>
      <c r="O523" s="27" t="s">
        <v>638</v>
      </c>
    </row>
    <row r="524" spans="1:15" s="21" customFormat="1" ht="45">
      <c r="A524" s="24" t="s">
        <v>1658</v>
      </c>
      <c r="B524" s="25" t="s">
        <v>1158</v>
      </c>
      <c r="C524" s="25" t="s">
        <v>1656</v>
      </c>
      <c r="D524" s="24" t="s">
        <v>1659</v>
      </c>
      <c r="E524" s="24" t="s">
        <v>4158</v>
      </c>
      <c r="F524" s="24" t="s">
        <v>144</v>
      </c>
      <c r="G524" s="24" t="s">
        <v>145</v>
      </c>
      <c r="H524" s="24"/>
      <c r="I524" s="24" t="s">
        <v>137</v>
      </c>
      <c r="J524" s="24" t="s">
        <v>138</v>
      </c>
      <c r="K524" s="26">
        <v>84.9</v>
      </c>
      <c r="L524" s="27" t="s">
        <v>1367</v>
      </c>
      <c r="M524" s="27" t="s">
        <v>294</v>
      </c>
      <c r="N524" s="24" t="s">
        <v>92</v>
      </c>
      <c r="O524" s="27" t="s">
        <v>638</v>
      </c>
    </row>
    <row r="525" spans="1:15" s="21" customFormat="1" ht="60">
      <c r="A525" s="24" t="s">
        <v>1660</v>
      </c>
      <c r="B525" s="25" t="s">
        <v>1158</v>
      </c>
      <c r="C525" s="25" t="s">
        <v>1661</v>
      </c>
      <c r="D525" s="24" t="s">
        <v>1662</v>
      </c>
      <c r="E525" s="24" t="s">
        <v>4158</v>
      </c>
      <c r="F525" s="24" t="s">
        <v>144</v>
      </c>
      <c r="G525" s="24" t="s">
        <v>145</v>
      </c>
      <c r="H525" s="24"/>
      <c r="I525" s="24" t="s">
        <v>33</v>
      </c>
      <c r="J525" s="24" t="s">
        <v>34</v>
      </c>
      <c r="K525" s="26">
        <v>116</v>
      </c>
      <c r="L525" s="27" t="s">
        <v>1367</v>
      </c>
      <c r="M525" s="27" t="s">
        <v>294</v>
      </c>
      <c r="N525" s="24" t="s">
        <v>92</v>
      </c>
      <c r="O525" s="27" t="s">
        <v>38</v>
      </c>
    </row>
    <row r="526" spans="1:15" s="21" customFormat="1" ht="60">
      <c r="A526" s="24" t="s">
        <v>1663</v>
      </c>
      <c r="B526" s="25" t="s">
        <v>479</v>
      </c>
      <c r="C526" s="25" t="s">
        <v>480</v>
      </c>
      <c r="D526" s="24" t="s">
        <v>1664</v>
      </c>
      <c r="E526" s="24" t="s">
        <v>4158</v>
      </c>
      <c r="F526" s="24" t="s">
        <v>30</v>
      </c>
      <c r="G526" s="24" t="s">
        <v>31</v>
      </c>
      <c r="H526" s="24"/>
      <c r="I526" s="24" t="s">
        <v>33</v>
      </c>
      <c r="J526" s="24" t="s">
        <v>34</v>
      </c>
      <c r="K526" s="26">
        <v>918.13</v>
      </c>
      <c r="L526" s="27" t="s">
        <v>1367</v>
      </c>
      <c r="M526" s="27" t="s">
        <v>313</v>
      </c>
      <c r="N526" s="24" t="s">
        <v>92</v>
      </c>
      <c r="O526" s="27" t="s">
        <v>38</v>
      </c>
    </row>
    <row r="527" spans="1:15" s="21" customFormat="1" ht="60">
      <c r="A527" s="24" t="s">
        <v>1665</v>
      </c>
      <c r="B527" s="25" t="s">
        <v>479</v>
      </c>
      <c r="C527" s="25" t="s">
        <v>480</v>
      </c>
      <c r="D527" s="24" t="s">
        <v>1666</v>
      </c>
      <c r="E527" s="24" t="s">
        <v>4158</v>
      </c>
      <c r="F527" s="24" t="s">
        <v>30</v>
      </c>
      <c r="G527" s="24" t="s">
        <v>31</v>
      </c>
      <c r="H527" s="24"/>
      <c r="I527" s="24" t="s">
        <v>33</v>
      </c>
      <c r="J527" s="24" t="s">
        <v>34</v>
      </c>
      <c r="K527" s="26">
        <v>7577.92</v>
      </c>
      <c r="L527" s="27" t="s">
        <v>1367</v>
      </c>
      <c r="M527" s="27" t="s">
        <v>313</v>
      </c>
      <c r="N527" s="24" t="s">
        <v>92</v>
      </c>
      <c r="O527" s="27" t="s">
        <v>38</v>
      </c>
    </row>
    <row r="528" spans="1:15" s="21" customFormat="1" ht="45">
      <c r="A528" s="24" t="s">
        <v>1667</v>
      </c>
      <c r="B528" s="25" t="s">
        <v>1158</v>
      </c>
      <c r="C528" s="25" t="s">
        <v>1661</v>
      </c>
      <c r="D528" s="24" t="s">
        <v>1668</v>
      </c>
      <c r="E528" s="24" t="s">
        <v>4158</v>
      </c>
      <c r="F528" s="24" t="s">
        <v>144</v>
      </c>
      <c r="G528" s="24" t="s">
        <v>145</v>
      </c>
      <c r="H528" s="24"/>
      <c r="I528" s="24" t="s">
        <v>137</v>
      </c>
      <c r="J528" s="24" t="s">
        <v>138</v>
      </c>
      <c r="K528" s="26">
        <v>355</v>
      </c>
      <c r="L528" s="27" t="s">
        <v>1367</v>
      </c>
      <c r="M528" s="27" t="s">
        <v>294</v>
      </c>
      <c r="N528" s="24" t="s">
        <v>92</v>
      </c>
      <c r="O528" s="27" t="s">
        <v>38</v>
      </c>
    </row>
    <row r="529" spans="1:15" s="21" customFormat="1" ht="60">
      <c r="A529" s="24" t="s">
        <v>1669</v>
      </c>
      <c r="B529" s="25" t="s">
        <v>1158</v>
      </c>
      <c r="C529" s="25" t="s">
        <v>1670</v>
      </c>
      <c r="D529" s="24" t="s">
        <v>1671</v>
      </c>
      <c r="E529" s="24" t="s">
        <v>4158</v>
      </c>
      <c r="F529" s="24" t="s">
        <v>144</v>
      </c>
      <c r="G529" s="24" t="s">
        <v>145</v>
      </c>
      <c r="H529" s="24"/>
      <c r="I529" s="24" t="s">
        <v>33</v>
      </c>
      <c r="J529" s="24" t="s">
        <v>34</v>
      </c>
      <c r="K529" s="26">
        <v>468.04</v>
      </c>
      <c r="L529" s="27" t="s">
        <v>1367</v>
      </c>
      <c r="M529" s="27" t="s">
        <v>365</v>
      </c>
      <c r="N529" s="24" t="s">
        <v>92</v>
      </c>
      <c r="O529" s="27" t="s">
        <v>638</v>
      </c>
    </row>
    <row r="530" spans="1:15" s="21" customFormat="1" ht="60">
      <c r="A530" s="24" t="s">
        <v>1672</v>
      </c>
      <c r="B530" s="25" t="s">
        <v>166</v>
      </c>
      <c r="C530" s="25" t="s">
        <v>167</v>
      </c>
      <c r="D530" s="24" t="s">
        <v>1673</v>
      </c>
      <c r="E530" s="24" t="s">
        <v>4158</v>
      </c>
      <c r="F530" s="24" t="s">
        <v>144</v>
      </c>
      <c r="G530" s="24" t="s">
        <v>145</v>
      </c>
      <c r="H530" s="24"/>
      <c r="I530" s="24" t="s">
        <v>33</v>
      </c>
      <c r="J530" s="24" t="s">
        <v>34</v>
      </c>
      <c r="K530" s="26">
        <v>650</v>
      </c>
      <c r="L530" s="27" t="s">
        <v>1367</v>
      </c>
      <c r="M530" s="27" t="s">
        <v>102</v>
      </c>
      <c r="N530" s="24" t="s">
        <v>92</v>
      </c>
      <c r="O530" s="27" t="s">
        <v>38</v>
      </c>
    </row>
    <row r="531" spans="1:15" s="21" customFormat="1" ht="120">
      <c r="A531" s="24" t="s">
        <v>1674</v>
      </c>
      <c r="B531" s="25" t="s">
        <v>1675</v>
      </c>
      <c r="C531" s="25" t="s">
        <v>228</v>
      </c>
      <c r="D531" s="24" t="s">
        <v>1676</v>
      </c>
      <c r="E531" s="24" t="s">
        <v>4158</v>
      </c>
      <c r="F531" s="24" t="s">
        <v>648</v>
      </c>
      <c r="G531" s="24" t="s">
        <v>649</v>
      </c>
      <c r="H531" s="24" t="s">
        <v>650</v>
      </c>
      <c r="I531" s="24" t="s">
        <v>137</v>
      </c>
      <c r="J531" s="24" t="s">
        <v>138</v>
      </c>
      <c r="K531" s="26">
        <v>3241.15</v>
      </c>
      <c r="L531" s="27" t="s">
        <v>1367</v>
      </c>
      <c r="M531" s="27" t="s">
        <v>74</v>
      </c>
      <c r="N531" s="24" t="s">
        <v>651</v>
      </c>
      <c r="O531" s="27" t="s">
        <v>38</v>
      </c>
    </row>
    <row r="532" spans="1:15" s="21" customFormat="1" ht="195">
      <c r="A532" s="24" t="s">
        <v>1677</v>
      </c>
      <c r="B532" s="25" t="s">
        <v>1675</v>
      </c>
      <c r="C532" s="25" t="s">
        <v>228</v>
      </c>
      <c r="D532" s="24" t="s">
        <v>1678</v>
      </c>
      <c r="E532" s="24" t="s">
        <v>4158</v>
      </c>
      <c r="F532" s="24" t="s">
        <v>648</v>
      </c>
      <c r="G532" s="24" t="s">
        <v>649</v>
      </c>
      <c r="H532" s="24" t="s">
        <v>650</v>
      </c>
      <c r="I532" s="24" t="s">
        <v>112</v>
      </c>
      <c r="J532" s="24" t="s">
        <v>113</v>
      </c>
      <c r="K532" s="26">
        <v>9076.81</v>
      </c>
      <c r="L532" s="27" t="s">
        <v>1367</v>
      </c>
      <c r="M532" s="27" t="s">
        <v>74</v>
      </c>
      <c r="N532" s="24" t="s">
        <v>651</v>
      </c>
      <c r="O532" s="27" t="s">
        <v>38</v>
      </c>
    </row>
    <row r="533" spans="1:15" s="21" customFormat="1" ht="60">
      <c r="A533" s="24" t="s">
        <v>1679</v>
      </c>
      <c r="B533" s="25" t="s">
        <v>132</v>
      </c>
      <c r="C533" s="25" t="s">
        <v>133</v>
      </c>
      <c r="D533" s="24" t="s">
        <v>1680</v>
      </c>
      <c r="E533" s="24" t="s">
        <v>4158</v>
      </c>
      <c r="F533" s="24" t="s">
        <v>191</v>
      </c>
      <c r="G533" s="24" t="s">
        <v>192</v>
      </c>
      <c r="H533" s="24" t="s">
        <v>343</v>
      </c>
      <c r="I533" s="24" t="s">
        <v>33</v>
      </c>
      <c r="J533" s="24" t="s">
        <v>34</v>
      </c>
      <c r="K533" s="26">
        <v>2907.62</v>
      </c>
      <c r="L533" s="27" t="s">
        <v>1367</v>
      </c>
      <c r="M533" s="27" t="s">
        <v>139</v>
      </c>
      <c r="N533" s="24" t="s">
        <v>92</v>
      </c>
      <c r="O533" s="27" t="s">
        <v>38</v>
      </c>
    </row>
    <row r="534" spans="1:15" s="21" customFormat="1" ht="60">
      <c r="A534" s="24" t="s">
        <v>1681</v>
      </c>
      <c r="B534" s="25" t="s">
        <v>166</v>
      </c>
      <c r="C534" s="25" t="s">
        <v>1682</v>
      </c>
      <c r="D534" s="24" t="s">
        <v>1683</v>
      </c>
      <c r="E534" s="24" t="s">
        <v>4158</v>
      </c>
      <c r="F534" s="24" t="s">
        <v>191</v>
      </c>
      <c r="G534" s="24" t="s">
        <v>192</v>
      </c>
      <c r="H534" s="24" t="s">
        <v>343</v>
      </c>
      <c r="I534" s="24" t="s">
        <v>33</v>
      </c>
      <c r="J534" s="24" t="s">
        <v>34</v>
      </c>
      <c r="K534" s="26">
        <v>2302.7</v>
      </c>
      <c r="L534" s="27" t="s">
        <v>1367</v>
      </c>
      <c r="M534" s="27" t="s">
        <v>139</v>
      </c>
      <c r="N534" s="24" t="s">
        <v>92</v>
      </c>
      <c r="O534" s="27" t="s">
        <v>38</v>
      </c>
    </row>
    <row r="535" spans="1:15" s="21" customFormat="1" ht="60">
      <c r="A535" s="24" t="s">
        <v>1684</v>
      </c>
      <c r="B535" s="25" t="s">
        <v>166</v>
      </c>
      <c r="C535" s="25" t="s">
        <v>1685</v>
      </c>
      <c r="D535" s="24" t="s">
        <v>1686</v>
      </c>
      <c r="E535" s="24" t="s">
        <v>4158</v>
      </c>
      <c r="F535" s="24" t="s">
        <v>144</v>
      </c>
      <c r="G535" s="24" t="s">
        <v>145</v>
      </c>
      <c r="H535" s="24" t="s">
        <v>1687</v>
      </c>
      <c r="I535" s="24" t="s">
        <v>33</v>
      </c>
      <c r="J535" s="24" t="s">
        <v>34</v>
      </c>
      <c r="K535" s="26">
        <v>6499.7</v>
      </c>
      <c r="L535" s="27" t="s">
        <v>1367</v>
      </c>
      <c r="M535" s="27" t="s">
        <v>139</v>
      </c>
      <c r="N535" s="24" t="s">
        <v>92</v>
      </c>
      <c r="O535" s="27" t="s">
        <v>38</v>
      </c>
    </row>
    <row r="536" spans="1:15" s="21" customFormat="1" ht="30">
      <c r="A536" s="24" t="s">
        <v>1688</v>
      </c>
      <c r="B536" s="25" t="s">
        <v>483</v>
      </c>
      <c r="C536" s="25" t="s">
        <v>1689</v>
      </c>
      <c r="D536" s="24" t="s">
        <v>1690</v>
      </c>
      <c r="E536" s="24" t="s">
        <v>4158</v>
      </c>
      <c r="F536" s="24" t="s">
        <v>560</v>
      </c>
      <c r="G536" s="24" t="s">
        <v>561</v>
      </c>
      <c r="H536" s="24"/>
      <c r="I536" s="24" t="s">
        <v>112</v>
      </c>
      <c r="J536" s="24" t="s">
        <v>113</v>
      </c>
      <c r="K536" s="26">
        <v>326.11</v>
      </c>
      <c r="L536" s="27" t="s">
        <v>1367</v>
      </c>
      <c r="M536" s="27" t="s">
        <v>121</v>
      </c>
      <c r="N536" s="24" t="s">
        <v>92</v>
      </c>
      <c r="O536" s="27" t="s">
        <v>38</v>
      </c>
    </row>
    <row r="537" spans="1:15" s="21" customFormat="1" ht="90">
      <c r="A537" s="24" t="s">
        <v>1691</v>
      </c>
      <c r="B537" s="25" t="s">
        <v>789</v>
      </c>
      <c r="C537" s="25" t="s">
        <v>790</v>
      </c>
      <c r="D537" s="24" t="s">
        <v>1692</v>
      </c>
      <c r="E537" s="24" t="s">
        <v>4158</v>
      </c>
      <c r="F537" s="24"/>
      <c r="G537" s="24"/>
      <c r="H537" s="24"/>
      <c r="I537" s="24" t="s">
        <v>206</v>
      </c>
      <c r="J537" s="24" t="s">
        <v>207</v>
      </c>
      <c r="K537" s="26">
        <v>2700</v>
      </c>
      <c r="L537" s="27" t="s">
        <v>1367</v>
      </c>
      <c r="M537" s="27" t="s">
        <v>320</v>
      </c>
      <c r="N537" s="24" t="s">
        <v>92</v>
      </c>
      <c r="O537" s="27" t="s">
        <v>38</v>
      </c>
    </row>
    <row r="538" spans="1:15" s="21" customFormat="1" ht="60">
      <c r="A538" s="24" t="s">
        <v>1693</v>
      </c>
      <c r="B538" s="25" t="s">
        <v>1100</v>
      </c>
      <c r="C538" s="25" t="s">
        <v>1101</v>
      </c>
      <c r="D538" s="24" t="s">
        <v>1694</v>
      </c>
      <c r="E538" s="24" t="s">
        <v>4158</v>
      </c>
      <c r="F538" s="24" t="s">
        <v>560</v>
      </c>
      <c r="G538" s="24" t="s">
        <v>561</v>
      </c>
      <c r="H538" s="24"/>
      <c r="I538" s="24" t="s">
        <v>33</v>
      </c>
      <c r="J538" s="24" t="s">
        <v>34</v>
      </c>
      <c r="K538" s="26">
        <v>96.2</v>
      </c>
      <c r="L538" s="27" t="s">
        <v>1367</v>
      </c>
      <c r="M538" s="27" t="s">
        <v>365</v>
      </c>
      <c r="N538" s="24" t="s">
        <v>92</v>
      </c>
      <c r="O538" s="27" t="s">
        <v>38</v>
      </c>
    </row>
    <row r="539" spans="1:15" s="21" customFormat="1" ht="30">
      <c r="A539" s="24" t="s">
        <v>1695</v>
      </c>
      <c r="B539" s="25" t="s">
        <v>1100</v>
      </c>
      <c r="C539" s="25" t="s">
        <v>1101</v>
      </c>
      <c r="D539" s="24" t="s">
        <v>1696</v>
      </c>
      <c r="E539" s="24" t="s">
        <v>4158</v>
      </c>
      <c r="F539" s="24" t="s">
        <v>560</v>
      </c>
      <c r="G539" s="24" t="s">
        <v>561</v>
      </c>
      <c r="H539" s="24"/>
      <c r="I539" s="24" t="s">
        <v>112</v>
      </c>
      <c r="J539" s="24" t="s">
        <v>113</v>
      </c>
      <c r="K539" s="26">
        <v>140</v>
      </c>
      <c r="L539" s="27" t="s">
        <v>1367</v>
      </c>
      <c r="M539" s="27" t="s">
        <v>365</v>
      </c>
      <c r="N539" s="24" t="s">
        <v>92</v>
      </c>
      <c r="O539" s="27" t="s">
        <v>38</v>
      </c>
    </row>
    <row r="540" spans="1:15" s="21" customFormat="1" ht="60">
      <c r="A540" s="24" t="s">
        <v>1697</v>
      </c>
      <c r="B540" s="25" t="s">
        <v>1253</v>
      </c>
      <c r="C540" s="25" t="s">
        <v>1698</v>
      </c>
      <c r="D540" s="24" t="s">
        <v>1699</v>
      </c>
      <c r="E540" s="24" t="s">
        <v>4158</v>
      </c>
      <c r="F540" s="24" t="s">
        <v>560</v>
      </c>
      <c r="G540" s="24" t="s">
        <v>561</v>
      </c>
      <c r="H540" s="24"/>
      <c r="I540" s="24" t="s">
        <v>33</v>
      </c>
      <c r="J540" s="24" t="s">
        <v>34</v>
      </c>
      <c r="K540" s="26">
        <v>233.84</v>
      </c>
      <c r="L540" s="27" t="s">
        <v>1367</v>
      </c>
      <c r="M540" s="27" t="s">
        <v>365</v>
      </c>
      <c r="N540" s="24" t="s">
        <v>92</v>
      </c>
      <c r="O540" s="27" t="s">
        <v>38</v>
      </c>
    </row>
    <row r="541" spans="1:15" s="21" customFormat="1" ht="30">
      <c r="A541" s="24" t="s">
        <v>1700</v>
      </c>
      <c r="B541" s="25" t="s">
        <v>1253</v>
      </c>
      <c r="C541" s="25" t="s">
        <v>1698</v>
      </c>
      <c r="D541" s="24" t="s">
        <v>1701</v>
      </c>
      <c r="E541" s="24" t="s">
        <v>4158</v>
      </c>
      <c r="F541" s="24" t="s">
        <v>560</v>
      </c>
      <c r="G541" s="24" t="s">
        <v>561</v>
      </c>
      <c r="H541" s="24"/>
      <c r="I541" s="24" t="s">
        <v>112</v>
      </c>
      <c r="J541" s="24" t="s">
        <v>113</v>
      </c>
      <c r="K541" s="26">
        <v>116.73</v>
      </c>
      <c r="L541" s="27" t="s">
        <v>1367</v>
      </c>
      <c r="M541" s="27" t="s">
        <v>365</v>
      </c>
      <c r="N541" s="24" t="s">
        <v>92</v>
      </c>
      <c r="O541" s="27" t="s">
        <v>38</v>
      </c>
    </row>
    <row r="542" spans="1:15" s="21" customFormat="1" ht="45">
      <c r="A542" s="24" t="s">
        <v>1702</v>
      </c>
      <c r="B542" s="25" t="s">
        <v>1158</v>
      </c>
      <c r="C542" s="25" t="s">
        <v>1670</v>
      </c>
      <c r="D542" s="24" t="s">
        <v>1703</v>
      </c>
      <c r="E542" s="24" t="s">
        <v>4158</v>
      </c>
      <c r="F542" s="24" t="s">
        <v>144</v>
      </c>
      <c r="G542" s="24" t="s">
        <v>145</v>
      </c>
      <c r="H542" s="24"/>
      <c r="I542" s="24" t="s">
        <v>112</v>
      </c>
      <c r="J542" s="24" t="s">
        <v>113</v>
      </c>
      <c r="K542" s="26">
        <v>209.84</v>
      </c>
      <c r="L542" s="27" t="s">
        <v>1367</v>
      </c>
      <c r="M542" s="27" t="s">
        <v>365</v>
      </c>
      <c r="N542" s="24" t="s">
        <v>92</v>
      </c>
      <c r="O542" s="27" t="s">
        <v>638</v>
      </c>
    </row>
    <row r="543" spans="1:15" s="21" customFormat="1" ht="45">
      <c r="A543" s="24" t="s">
        <v>1704</v>
      </c>
      <c r="B543" s="25" t="s">
        <v>1158</v>
      </c>
      <c r="C543" s="25" t="s">
        <v>1276</v>
      </c>
      <c r="D543" s="24" t="s">
        <v>1705</v>
      </c>
      <c r="E543" s="24" t="s">
        <v>4158</v>
      </c>
      <c r="F543" s="24" t="s">
        <v>144</v>
      </c>
      <c r="G543" s="24" t="s">
        <v>145</v>
      </c>
      <c r="H543" s="24"/>
      <c r="I543" s="24" t="s">
        <v>112</v>
      </c>
      <c r="J543" s="24" t="s">
        <v>113</v>
      </c>
      <c r="K543" s="26">
        <v>237.3</v>
      </c>
      <c r="L543" s="27" t="s">
        <v>1367</v>
      </c>
      <c r="M543" s="27" t="s">
        <v>263</v>
      </c>
      <c r="N543" s="24" t="s">
        <v>92</v>
      </c>
      <c r="O543" s="27" t="s">
        <v>638</v>
      </c>
    </row>
    <row r="544" spans="1:15" s="21" customFormat="1" ht="60">
      <c r="A544" s="24" t="s">
        <v>1706</v>
      </c>
      <c r="B544" s="25" t="s">
        <v>1158</v>
      </c>
      <c r="C544" s="25" t="s">
        <v>1707</v>
      </c>
      <c r="D544" s="24" t="s">
        <v>1708</v>
      </c>
      <c r="E544" s="24" t="s">
        <v>4158</v>
      </c>
      <c r="F544" s="24" t="s">
        <v>144</v>
      </c>
      <c r="G544" s="24" t="s">
        <v>145</v>
      </c>
      <c r="H544" s="24"/>
      <c r="I544" s="24" t="s">
        <v>33</v>
      </c>
      <c r="J544" s="24" t="s">
        <v>34</v>
      </c>
      <c r="K544" s="26">
        <v>420</v>
      </c>
      <c r="L544" s="27" t="s">
        <v>1367</v>
      </c>
      <c r="M544" s="27" t="s">
        <v>263</v>
      </c>
      <c r="N544" s="24" t="s">
        <v>92</v>
      </c>
      <c r="O544" s="27" t="s">
        <v>638</v>
      </c>
    </row>
    <row r="545" spans="1:15" s="21" customFormat="1" ht="45">
      <c r="A545" s="24" t="s">
        <v>1709</v>
      </c>
      <c r="B545" s="25" t="s">
        <v>1158</v>
      </c>
      <c r="C545" s="25" t="s">
        <v>1656</v>
      </c>
      <c r="D545" s="24" t="s">
        <v>1710</v>
      </c>
      <c r="E545" s="24" t="s">
        <v>4158</v>
      </c>
      <c r="F545" s="24" t="s">
        <v>144</v>
      </c>
      <c r="G545" s="24" t="s">
        <v>145</v>
      </c>
      <c r="H545" s="24"/>
      <c r="I545" s="24" t="s">
        <v>112</v>
      </c>
      <c r="J545" s="24" t="s">
        <v>113</v>
      </c>
      <c r="K545" s="26">
        <v>88.84</v>
      </c>
      <c r="L545" s="27" t="s">
        <v>1367</v>
      </c>
      <c r="M545" s="27" t="s">
        <v>294</v>
      </c>
      <c r="N545" s="24" t="s">
        <v>92</v>
      </c>
      <c r="O545" s="27" t="s">
        <v>638</v>
      </c>
    </row>
    <row r="546" spans="1:15" s="21" customFormat="1" ht="30">
      <c r="A546" s="24" t="s">
        <v>1711</v>
      </c>
      <c r="B546" s="25" t="s">
        <v>1158</v>
      </c>
      <c r="C546" s="25" t="s">
        <v>1712</v>
      </c>
      <c r="D546" s="24" t="s">
        <v>1713</v>
      </c>
      <c r="E546" s="24" t="s">
        <v>4158</v>
      </c>
      <c r="F546" s="24" t="s">
        <v>144</v>
      </c>
      <c r="G546" s="24" t="s">
        <v>145</v>
      </c>
      <c r="H546" s="24"/>
      <c r="I546" s="24" t="s">
        <v>112</v>
      </c>
      <c r="J546" s="24" t="s">
        <v>113</v>
      </c>
      <c r="K546" s="26">
        <v>113.17</v>
      </c>
      <c r="L546" s="27" t="s">
        <v>1367</v>
      </c>
      <c r="M546" s="27" t="s">
        <v>365</v>
      </c>
      <c r="N546" s="24" t="s">
        <v>92</v>
      </c>
      <c r="O546" s="27" t="s">
        <v>638</v>
      </c>
    </row>
    <row r="547" spans="1:15" s="21" customFormat="1" ht="30">
      <c r="A547" s="24" t="s">
        <v>1714</v>
      </c>
      <c r="B547" s="25" t="s">
        <v>1158</v>
      </c>
      <c r="C547" s="25" t="s">
        <v>1715</v>
      </c>
      <c r="D547" s="24" t="s">
        <v>1716</v>
      </c>
      <c r="E547" s="24" t="s">
        <v>4158</v>
      </c>
      <c r="F547" s="24" t="s">
        <v>144</v>
      </c>
      <c r="G547" s="24" t="s">
        <v>145</v>
      </c>
      <c r="H547" s="24"/>
      <c r="I547" s="24" t="s">
        <v>137</v>
      </c>
      <c r="J547" s="24" t="s">
        <v>138</v>
      </c>
      <c r="K547" s="26">
        <v>87.7</v>
      </c>
      <c r="L547" s="27" t="s">
        <v>1367</v>
      </c>
      <c r="M547" s="27" t="s">
        <v>365</v>
      </c>
      <c r="N547" s="24" t="s">
        <v>92</v>
      </c>
      <c r="O547" s="27" t="s">
        <v>38</v>
      </c>
    </row>
    <row r="548" spans="1:15" s="21" customFormat="1" ht="60">
      <c r="A548" s="24" t="s">
        <v>1717</v>
      </c>
      <c r="B548" s="25" t="s">
        <v>1158</v>
      </c>
      <c r="C548" s="25" t="s">
        <v>1718</v>
      </c>
      <c r="D548" s="24" t="s">
        <v>1719</v>
      </c>
      <c r="E548" s="24" t="s">
        <v>4158</v>
      </c>
      <c r="F548" s="24" t="s">
        <v>144</v>
      </c>
      <c r="G548" s="24" t="s">
        <v>145</v>
      </c>
      <c r="H548" s="24"/>
      <c r="I548" s="24" t="s">
        <v>33</v>
      </c>
      <c r="J548" s="24" t="s">
        <v>34</v>
      </c>
      <c r="K548" s="26">
        <v>454.53</v>
      </c>
      <c r="L548" s="27" t="s">
        <v>1367</v>
      </c>
      <c r="M548" s="27" t="s">
        <v>365</v>
      </c>
      <c r="N548" s="24" t="s">
        <v>92</v>
      </c>
      <c r="O548" s="27" t="s">
        <v>638</v>
      </c>
    </row>
    <row r="549" spans="1:15" s="21" customFormat="1" ht="75">
      <c r="A549" s="24" t="s">
        <v>39</v>
      </c>
      <c r="B549" s="25" t="s">
        <v>40</v>
      </c>
      <c r="C549" s="25" t="s">
        <v>41</v>
      </c>
      <c r="D549" s="24" t="s">
        <v>42</v>
      </c>
      <c r="E549" s="24" t="s">
        <v>4158</v>
      </c>
      <c r="F549" s="24"/>
      <c r="G549" s="24"/>
      <c r="H549" s="24"/>
      <c r="I549" s="24" t="s">
        <v>43</v>
      </c>
      <c r="J549" s="24" t="s">
        <v>44</v>
      </c>
      <c r="K549" s="26">
        <v>1539.65</v>
      </c>
      <c r="L549" s="27" t="s">
        <v>161</v>
      </c>
      <c r="M549" s="27" t="s">
        <v>36</v>
      </c>
      <c r="N549" s="24" t="s">
        <v>45</v>
      </c>
      <c r="O549" s="27" t="s">
        <v>38</v>
      </c>
    </row>
    <row r="550" spans="1:15" s="21" customFormat="1" ht="60">
      <c r="A550" s="24" t="s">
        <v>46</v>
      </c>
      <c r="B550" s="25" t="s">
        <v>47</v>
      </c>
      <c r="C550" s="25" t="s">
        <v>48</v>
      </c>
      <c r="D550" s="24" t="s">
        <v>49</v>
      </c>
      <c r="E550" s="24" t="s">
        <v>4158</v>
      </c>
      <c r="F550" s="24"/>
      <c r="G550" s="24"/>
      <c r="H550" s="24"/>
      <c r="I550" s="24" t="s">
        <v>33</v>
      </c>
      <c r="J550" s="24" t="s">
        <v>34</v>
      </c>
      <c r="K550" s="26">
        <v>1740</v>
      </c>
      <c r="L550" s="27" t="s">
        <v>161</v>
      </c>
      <c r="M550" s="27" t="s">
        <v>36</v>
      </c>
      <c r="N550" s="24" t="s">
        <v>50</v>
      </c>
      <c r="O550" s="27" t="s">
        <v>38</v>
      </c>
    </row>
    <row r="551" spans="1:15" s="21" customFormat="1" ht="60">
      <c r="A551" s="24" t="s">
        <v>51</v>
      </c>
      <c r="B551" s="25" t="s">
        <v>47</v>
      </c>
      <c r="C551" s="25" t="s">
        <v>48</v>
      </c>
      <c r="D551" s="24" t="s">
        <v>52</v>
      </c>
      <c r="E551" s="24" t="s">
        <v>4158</v>
      </c>
      <c r="F551" s="24"/>
      <c r="G551" s="24"/>
      <c r="H551" s="24"/>
      <c r="I551" s="24" t="s">
        <v>33</v>
      </c>
      <c r="J551" s="24" t="s">
        <v>34</v>
      </c>
      <c r="K551" s="26">
        <v>600</v>
      </c>
      <c r="L551" s="27" t="s">
        <v>161</v>
      </c>
      <c r="M551" s="27" t="s">
        <v>36</v>
      </c>
      <c r="N551" s="24" t="s">
        <v>53</v>
      </c>
      <c r="O551" s="27" t="s">
        <v>38</v>
      </c>
    </row>
    <row r="552" spans="1:15" s="21" customFormat="1" ht="60">
      <c r="A552" s="24" t="s">
        <v>54</v>
      </c>
      <c r="B552" s="25" t="s">
        <v>47</v>
      </c>
      <c r="C552" s="25" t="s">
        <v>48</v>
      </c>
      <c r="D552" s="24" t="s">
        <v>55</v>
      </c>
      <c r="E552" s="24" t="s">
        <v>4158</v>
      </c>
      <c r="F552" s="24"/>
      <c r="G552" s="24"/>
      <c r="H552" s="24"/>
      <c r="I552" s="24" t="s">
        <v>33</v>
      </c>
      <c r="J552" s="24" t="s">
        <v>34</v>
      </c>
      <c r="K552" s="26">
        <v>7170</v>
      </c>
      <c r="L552" s="27" t="s">
        <v>161</v>
      </c>
      <c r="M552" s="27" t="s">
        <v>36</v>
      </c>
      <c r="N552" s="24" t="s">
        <v>56</v>
      </c>
      <c r="O552" s="27" t="s">
        <v>38</v>
      </c>
    </row>
    <row r="553" spans="1:15" s="21" customFormat="1" ht="90">
      <c r="A553" s="24" t="s">
        <v>57</v>
      </c>
      <c r="B553" s="25" t="s">
        <v>47</v>
      </c>
      <c r="C553" s="25" t="s">
        <v>48</v>
      </c>
      <c r="D553" s="24" t="s">
        <v>58</v>
      </c>
      <c r="E553" s="24" t="s">
        <v>4158</v>
      </c>
      <c r="F553" s="24"/>
      <c r="G553" s="24"/>
      <c r="H553" s="24"/>
      <c r="I553" s="24" t="s">
        <v>33</v>
      </c>
      <c r="J553" s="24" t="s">
        <v>34</v>
      </c>
      <c r="K553" s="26">
        <v>5500</v>
      </c>
      <c r="L553" s="27" t="s">
        <v>161</v>
      </c>
      <c r="M553" s="27" t="s">
        <v>36</v>
      </c>
      <c r="N553" s="24" t="s">
        <v>59</v>
      </c>
      <c r="O553" s="27" t="s">
        <v>38</v>
      </c>
    </row>
    <row r="554" spans="1:15" s="21" customFormat="1" ht="60">
      <c r="A554" s="24" t="s">
        <v>60</v>
      </c>
      <c r="B554" s="25" t="s">
        <v>47</v>
      </c>
      <c r="C554" s="25" t="s">
        <v>48</v>
      </c>
      <c r="D554" s="24" t="s">
        <v>61</v>
      </c>
      <c r="E554" s="24" t="s">
        <v>4158</v>
      </c>
      <c r="F554" s="24"/>
      <c r="G554" s="24"/>
      <c r="H554" s="24"/>
      <c r="I554" s="24" t="s">
        <v>33</v>
      </c>
      <c r="J554" s="24" t="s">
        <v>34</v>
      </c>
      <c r="K554" s="26">
        <v>2580</v>
      </c>
      <c r="L554" s="27" t="s">
        <v>161</v>
      </c>
      <c r="M554" s="27" t="s">
        <v>36</v>
      </c>
      <c r="N554" s="24" t="s">
        <v>56</v>
      </c>
      <c r="O554" s="27" t="s">
        <v>38</v>
      </c>
    </row>
    <row r="555" spans="1:15" s="21" customFormat="1" ht="45">
      <c r="A555" s="24" t="s">
        <v>1720</v>
      </c>
      <c r="B555" s="25" t="s">
        <v>752</v>
      </c>
      <c r="C555" s="25" t="s">
        <v>318</v>
      </c>
      <c r="D555" s="24" t="s">
        <v>1721</v>
      </c>
      <c r="E555" s="24" t="s">
        <v>4158</v>
      </c>
      <c r="F555" s="24" t="s">
        <v>144</v>
      </c>
      <c r="G555" s="24" t="s">
        <v>145</v>
      </c>
      <c r="H555" s="24" t="s">
        <v>1366</v>
      </c>
      <c r="I555" s="24" t="s">
        <v>206</v>
      </c>
      <c r="J555" s="24" t="s">
        <v>207</v>
      </c>
      <c r="K555" s="26">
        <v>5779.08</v>
      </c>
      <c r="L555" s="27" t="s">
        <v>161</v>
      </c>
      <c r="M555" s="27" t="s">
        <v>102</v>
      </c>
      <c r="N555" s="24" t="s">
        <v>92</v>
      </c>
      <c r="O555" s="27" t="s">
        <v>38</v>
      </c>
    </row>
    <row r="556" spans="1:15" s="21" customFormat="1" ht="75">
      <c r="A556" s="24" t="s">
        <v>1722</v>
      </c>
      <c r="B556" s="25" t="s">
        <v>227</v>
      </c>
      <c r="C556" s="25" t="s">
        <v>1723</v>
      </c>
      <c r="D556" s="24" t="s">
        <v>1724</v>
      </c>
      <c r="E556" s="24" t="s">
        <v>4158</v>
      </c>
      <c r="F556" s="24" t="s">
        <v>648</v>
      </c>
      <c r="G556" s="24" t="s">
        <v>649</v>
      </c>
      <c r="H556" s="24" t="s">
        <v>650</v>
      </c>
      <c r="I556" s="24" t="s">
        <v>1725</v>
      </c>
      <c r="J556" s="24" t="s">
        <v>1726</v>
      </c>
      <c r="K556" s="26">
        <v>155.36</v>
      </c>
      <c r="L556" s="27" t="s">
        <v>161</v>
      </c>
      <c r="M556" s="27" t="s">
        <v>74</v>
      </c>
      <c r="N556" s="24" t="s">
        <v>1727</v>
      </c>
      <c r="O556" s="27" t="s">
        <v>38</v>
      </c>
    </row>
    <row r="557" spans="1:15" s="21" customFormat="1" ht="75">
      <c r="A557" s="24" t="s">
        <v>1728</v>
      </c>
      <c r="B557" s="25" t="s">
        <v>227</v>
      </c>
      <c r="C557" s="25" t="s">
        <v>1723</v>
      </c>
      <c r="D557" s="24" t="s">
        <v>1729</v>
      </c>
      <c r="E557" s="24" t="s">
        <v>4158</v>
      </c>
      <c r="F557" s="24" t="s">
        <v>648</v>
      </c>
      <c r="G557" s="24" t="s">
        <v>649</v>
      </c>
      <c r="H557" s="24" t="s">
        <v>650</v>
      </c>
      <c r="I557" s="24" t="s">
        <v>89</v>
      </c>
      <c r="J557" s="24" t="s">
        <v>90</v>
      </c>
      <c r="K557" s="26">
        <v>424.04</v>
      </c>
      <c r="L557" s="27" t="s">
        <v>161</v>
      </c>
      <c r="M557" s="27" t="s">
        <v>74</v>
      </c>
      <c r="N557" s="24" t="s">
        <v>1730</v>
      </c>
      <c r="O557" s="27" t="s">
        <v>38</v>
      </c>
    </row>
    <row r="558" spans="1:15" s="21" customFormat="1" ht="30">
      <c r="A558" s="24" t="s">
        <v>1731</v>
      </c>
      <c r="B558" s="25" t="s">
        <v>40</v>
      </c>
      <c r="C558" s="25" t="s">
        <v>1732</v>
      </c>
      <c r="D558" s="24" t="s">
        <v>1733</v>
      </c>
      <c r="E558" s="24" t="s">
        <v>4158</v>
      </c>
      <c r="F558" s="24"/>
      <c r="G558" s="24"/>
      <c r="H558" s="24"/>
      <c r="I558" s="24" t="s">
        <v>276</v>
      </c>
      <c r="J558" s="24" t="s">
        <v>277</v>
      </c>
      <c r="K558" s="26">
        <v>1843.1</v>
      </c>
      <c r="L558" s="27" t="s">
        <v>161</v>
      </c>
      <c r="M558" s="27" t="s">
        <v>74</v>
      </c>
      <c r="N558" s="24" t="s">
        <v>1734</v>
      </c>
      <c r="O558" s="27" t="s">
        <v>38</v>
      </c>
    </row>
    <row r="559" spans="1:15" s="21" customFormat="1" ht="60">
      <c r="A559" s="24" t="s">
        <v>1735</v>
      </c>
      <c r="B559" s="25" t="s">
        <v>1736</v>
      </c>
      <c r="C559" s="25" t="s">
        <v>1737</v>
      </c>
      <c r="D559" s="24" t="s">
        <v>1738</v>
      </c>
      <c r="E559" s="24" t="s">
        <v>4158</v>
      </c>
      <c r="F559" s="24"/>
      <c r="G559" s="24"/>
      <c r="H559" s="24"/>
      <c r="I559" s="24" t="s">
        <v>43</v>
      </c>
      <c r="J559" s="24" t="s">
        <v>44</v>
      </c>
      <c r="K559" s="26">
        <v>665</v>
      </c>
      <c r="L559" s="27" t="s">
        <v>161</v>
      </c>
      <c r="M559" s="27" t="s">
        <v>74</v>
      </c>
      <c r="N559" s="24" t="s">
        <v>1739</v>
      </c>
      <c r="O559" s="27" t="s">
        <v>38</v>
      </c>
    </row>
    <row r="560" spans="1:15" s="21" customFormat="1" ht="75">
      <c r="A560" s="24" t="s">
        <v>1740</v>
      </c>
      <c r="B560" s="25" t="s">
        <v>689</v>
      </c>
      <c r="C560" s="25" t="s">
        <v>690</v>
      </c>
      <c r="D560" s="24" t="s">
        <v>1741</v>
      </c>
      <c r="E560" s="24" t="s">
        <v>4158</v>
      </c>
      <c r="F560" s="24"/>
      <c r="G560" s="24"/>
      <c r="H560" s="24"/>
      <c r="I560" s="24" t="s">
        <v>1742</v>
      </c>
      <c r="J560" s="24" t="s">
        <v>1743</v>
      </c>
      <c r="K560" s="26">
        <v>342.92</v>
      </c>
      <c r="L560" s="27" t="s">
        <v>161</v>
      </c>
      <c r="M560" s="27" t="s">
        <v>74</v>
      </c>
      <c r="N560" s="24" t="s">
        <v>1744</v>
      </c>
      <c r="O560" s="27" t="s">
        <v>38</v>
      </c>
    </row>
    <row r="561" spans="1:15" s="21" customFormat="1" ht="120">
      <c r="A561" s="24" t="s">
        <v>1745</v>
      </c>
      <c r="B561" s="25" t="s">
        <v>1746</v>
      </c>
      <c r="C561" s="25" t="s">
        <v>1747</v>
      </c>
      <c r="D561" s="24" t="s">
        <v>1748</v>
      </c>
      <c r="E561" s="24" t="s">
        <v>4158</v>
      </c>
      <c r="F561" s="24"/>
      <c r="G561" s="24"/>
      <c r="H561" s="24"/>
      <c r="I561" s="24" t="s">
        <v>224</v>
      </c>
      <c r="J561" s="24" t="s">
        <v>225</v>
      </c>
      <c r="K561" s="26">
        <v>11591.34</v>
      </c>
      <c r="L561" s="27" t="s">
        <v>161</v>
      </c>
      <c r="M561" s="27" t="s">
        <v>74</v>
      </c>
      <c r="N561" s="24" t="s">
        <v>1749</v>
      </c>
      <c r="O561" s="27" t="s">
        <v>38</v>
      </c>
    </row>
    <row r="562" spans="1:15" s="21" customFormat="1" ht="45">
      <c r="A562" s="24" t="s">
        <v>1750</v>
      </c>
      <c r="B562" s="25" t="s">
        <v>203</v>
      </c>
      <c r="C562" s="25" t="s">
        <v>1751</v>
      </c>
      <c r="D562" s="24" t="s">
        <v>1752</v>
      </c>
      <c r="E562" s="24" t="s">
        <v>4158</v>
      </c>
      <c r="F562" s="24"/>
      <c r="G562" s="24"/>
      <c r="H562" s="24"/>
      <c r="I562" s="24" t="s">
        <v>206</v>
      </c>
      <c r="J562" s="24" t="s">
        <v>207</v>
      </c>
      <c r="K562" s="26">
        <v>3599.71</v>
      </c>
      <c r="L562" s="27" t="s">
        <v>161</v>
      </c>
      <c r="M562" s="27" t="s">
        <v>263</v>
      </c>
      <c r="N562" s="24" t="s">
        <v>92</v>
      </c>
      <c r="O562" s="27" t="s">
        <v>38</v>
      </c>
    </row>
    <row r="563" spans="1:15" s="21" customFormat="1" ht="90">
      <c r="A563" s="24" t="s">
        <v>1753</v>
      </c>
      <c r="B563" s="25" t="s">
        <v>47</v>
      </c>
      <c r="C563" s="25" t="s">
        <v>1569</v>
      </c>
      <c r="D563" s="24" t="s">
        <v>1754</v>
      </c>
      <c r="E563" s="24" t="s">
        <v>4158</v>
      </c>
      <c r="F563" s="24"/>
      <c r="G563" s="24"/>
      <c r="H563" s="24"/>
      <c r="I563" s="24" t="s">
        <v>33</v>
      </c>
      <c r="J563" s="24" t="s">
        <v>34</v>
      </c>
      <c r="K563" s="26">
        <v>561</v>
      </c>
      <c r="L563" s="27" t="s">
        <v>161</v>
      </c>
      <c r="M563" s="27" t="s">
        <v>74</v>
      </c>
      <c r="N563" s="24" t="s">
        <v>1755</v>
      </c>
      <c r="O563" s="27" t="s">
        <v>38</v>
      </c>
    </row>
    <row r="564" spans="1:15" s="21" customFormat="1" ht="75">
      <c r="A564" s="24" t="s">
        <v>1756</v>
      </c>
      <c r="B564" s="25" t="s">
        <v>99</v>
      </c>
      <c r="C564" s="25" t="s">
        <v>1757</v>
      </c>
      <c r="D564" s="24" t="s">
        <v>1758</v>
      </c>
      <c r="E564" s="24" t="s">
        <v>4158</v>
      </c>
      <c r="F564" s="24" t="s">
        <v>144</v>
      </c>
      <c r="G564" s="24" t="s">
        <v>145</v>
      </c>
      <c r="H564" s="24" t="s">
        <v>1759</v>
      </c>
      <c r="I564" s="24" t="s">
        <v>702</v>
      </c>
      <c r="J564" s="24" t="s">
        <v>703</v>
      </c>
      <c r="K564" s="26">
        <v>472</v>
      </c>
      <c r="L564" s="27" t="s">
        <v>161</v>
      </c>
      <c r="M564" s="27" t="s">
        <v>74</v>
      </c>
      <c r="N564" s="24" t="s">
        <v>1760</v>
      </c>
      <c r="O564" s="27" t="s">
        <v>38</v>
      </c>
    </row>
    <row r="565" spans="1:15" s="21" customFormat="1" ht="45">
      <c r="A565" s="24" t="s">
        <v>1761</v>
      </c>
      <c r="B565" s="25" t="s">
        <v>730</v>
      </c>
      <c r="C565" s="25" t="s">
        <v>1762</v>
      </c>
      <c r="D565" s="24" t="s">
        <v>1763</v>
      </c>
      <c r="E565" s="24" t="s">
        <v>4158</v>
      </c>
      <c r="F565" s="24" t="s">
        <v>867</v>
      </c>
      <c r="G565" s="24" t="s">
        <v>868</v>
      </c>
      <c r="H565" s="24" t="s">
        <v>1764</v>
      </c>
      <c r="I565" s="24" t="s">
        <v>702</v>
      </c>
      <c r="J565" s="24" t="s">
        <v>703</v>
      </c>
      <c r="K565" s="26">
        <v>11402.39</v>
      </c>
      <c r="L565" s="27" t="s">
        <v>161</v>
      </c>
      <c r="M565" s="27" t="s">
        <v>396</v>
      </c>
      <c r="N565" s="24" t="s">
        <v>92</v>
      </c>
      <c r="O565" s="27" t="s">
        <v>38</v>
      </c>
    </row>
    <row r="566" spans="1:15" s="21" customFormat="1" ht="60">
      <c r="A566" s="24" t="s">
        <v>1765</v>
      </c>
      <c r="B566" s="25" t="s">
        <v>214</v>
      </c>
      <c r="C566" s="25" t="s">
        <v>48</v>
      </c>
      <c r="D566" s="24" t="s">
        <v>1766</v>
      </c>
      <c r="E566" s="24" t="s">
        <v>4158</v>
      </c>
      <c r="F566" s="24"/>
      <c r="G566" s="24"/>
      <c r="H566" s="24"/>
      <c r="I566" s="24" t="s">
        <v>33</v>
      </c>
      <c r="J566" s="24" t="s">
        <v>34</v>
      </c>
      <c r="K566" s="26">
        <v>9000</v>
      </c>
      <c r="L566" s="27" t="s">
        <v>161</v>
      </c>
      <c r="M566" s="27" t="s">
        <v>320</v>
      </c>
      <c r="N566" s="24" t="s">
        <v>1767</v>
      </c>
      <c r="O566" s="27" t="s">
        <v>38</v>
      </c>
    </row>
    <row r="567" spans="1:15" s="21" customFormat="1" ht="45">
      <c r="A567" s="24" t="s">
        <v>1768</v>
      </c>
      <c r="B567" s="25" t="s">
        <v>99</v>
      </c>
      <c r="C567" s="25" t="s">
        <v>1431</v>
      </c>
      <c r="D567" s="24" t="s">
        <v>1769</v>
      </c>
      <c r="E567" s="24" t="s">
        <v>4158</v>
      </c>
      <c r="F567" s="24" t="s">
        <v>1770</v>
      </c>
      <c r="G567" s="24" t="s">
        <v>1771</v>
      </c>
      <c r="H567" s="24" t="s">
        <v>1772</v>
      </c>
      <c r="I567" s="24" t="s">
        <v>206</v>
      </c>
      <c r="J567" s="24" t="s">
        <v>207</v>
      </c>
      <c r="K567" s="26">
        <v>432.78</v>
      </c>
      <c r="L567" s="27" t="s">
        <v>161</v>
      </c>
      <c r="M567" s="27" t="s">
        <v>74</v>
      </c>
      <c r="N567" s="24" t="s">
        <v>92</v>
      </c>
      <c r="O567" s="27" t="s">
        <v>38</v>
      </c>
    </row>
    <row r="568" spans="1:15" s="21" customFormat="1" ht="60">
      <c r="A568" s="24" t="s">
        <v>1773</v>
      </c>
      <c r="B568" s="25" t="s">
        <v>99</v>
      </c>
      <c r="C568" s="25" t="s">
        <v>1774</v>
      </c>
      <c r="D568" s="24" t="s">
        <v>1775</v>
      </c>
      <c r="E568" s="24" t="s">
        <v>4158</v>
      </c>
      <c r="F568" s="24" t="s">
        <v>110</v>
      </c>
      <c r="G568" s="24" t="s">
        <v>111</v>
      </c>
      <c r="H568" s="24" t="s">
        <v>1776</v>
      </c>
      <c r="I568" s="24" t="s">
        <v>206</v>
      </c>
      <c r="J568" s="24" t="s">
        <v>207</v>
      </c>
      <c r="K568" s="26">
        <v>999.37</v>
      </c>
      <c r="L568" s="27" t="s">
        <v>161</v>
      </c>
      <c r="M568" s="27" t="s">
        <v>74</v>
      </c>
      <c r="N568" s="24" t="s">
        <v>92</v>
      </c>
      <c r="O568" s="27" t="s">
        <v>38</v>
      </c>
    </row>
    <row r="569" spans="1:15" s="21" customFormat="1" ht="45">
      <c r="A569" s="24" t="s">
        <v>1777</v>
      </c>
      <c r="B569" s="25" t="s">
        <v>99</v>
      </c>
      <c r="C569" s="25" t="s">
        <v>341</v>
      </c>
      <c r="D569" s="24" t="s">
        <v>1778</v>
      </c>
      <c r="E569" s="24" t="s">
        <v>4158</v>
      </c>
      <c r="F569" s="24" t="s">
        <v>144</v>
      </c>
      <c r="G569" s="24" t="s">
        <v>145</v>
      </c>
      <c r="H569" s="24" t="s">
        <v>343</v>
      </c>
      <c r="I569" s="24" t="s">
        <v>206</v>
      </c>
      <c r="J569" s="24" t="s">
        <v>207</v>
      </c>
      <c r="K569" s="26">
        <v>799.82</v>
      </c>
      <c r="L569" s="27" t="s">
        <v>161</v>
      </c>
      <c r="M569" s="27" t="s">
        <v>74</v>
      </c>
      <c r="N569" s="24" t="s">
        <v>92</v>
      </c>
      <c r="O569" s="27" t="s">
        <v>38</v>
      </c>
    </row>
    <row r="570" spans="1:15" s="21" customFormat="1" ht="90">
      <c r="A570" s="24" t="s">
        <v>1779</v>
      </c>
      <c r="B570" s="25" t="s">
        <v>227</v>
      </c>
      <c r="C570" s="25" t="s">
        <v>1723</v>
      </c>
      <c r="D570" s="24" t="s">
        <v>1780</v>
      </c>
      <c r="E570" s="24" t="s">
        <v>4158</v>
      </c>
      <c r="F570" s="24" t="s">
        <v>648</v>
      </c>
      <c r="G570" s="24" t="s">
        <v>649</v>
      </c>
      <c r="H570" s="24" t="s">
        <v>650</v>
      </c>
      <c r="I570" s="24" t="s">
        <v>33</v>
      </c>
      <c r="J570" s="24" t="s">
        <v>34</v>
      </c>
      <c r="K570" s="26">
        <v>4698.92</v>
      </c>
      <c r="L570" s="27" t="s">
        <v>161</v>
      </c>
      <c r="M570" s="27" t="s">
        <v>74</v>
      </c>
      <c r="N570" s="24" t="s">
        <v>1781</v>
      </c>
      <c r="O570" s="27" t="s">
        <v>38</v>
      </c>
    </row>
    <row r="571" spans="1:15" s="21" customFormat="1" ht="135">
      <c r="A571" s="24" t="s">
        <v>1782</v>
      </c>
      <c r="B571" s="25" t="s">
        <v>645</v>
      </c>
      <c r="C571" s="25" t="s">
        <v>646</v>
      </c>
      <c r="D571" s="24" t="s">
        <v>1783</v>
      </c>
      <c r="E571" s="24" t="s">
        <v>4158</v>
      </c>
      <c r="F571" s="24" t="s">
        <v>648</v>
      </c>
      <c r="G571" s="24" t="s">
        <v>649</v>
      </c>
      <c r="H571" s="24" t="s">
        <v>650</v>
      </c>
      <c r="I571" s="24" t="s">
        <v>33</v>
      </c>
      <c r="J571" s="24" t="s">
        <v>34</v>
      </c>
      <c r="K571" s="26">
        <v>553.01</v>
      </c>
      <c r="L571" s="27" t="s">
        <v>161</v>
      </c>
      <c r="M571" s="27" t="s">
        <v>74</v>
      </c>
      <c r="N571" s="24" t="s">
        <v>1784</v>
      </c>
      <c r="O571" s="27" t="s">
        <v>38</v>
      </c>
    </row>
    <row r="572" spans="1:15" s="21" customFormat="1" ht="135">
      <c r="A572" s="24" t="s">
        <v>1785</v>
      </c>
      <c r="B572" s="25" t="s">
        <v>689</v>
      </c>
      <c r="C572" s="25" t="s">
        <v>690</v>
      </c>
      <c r="D572" s="24" t="s">
        <v>1786</v>
      </c>
      <c r="E572" s="24" t="s">
        <v>4158</v>
      </c>
      <c r="F572" s="24" t="s">
        <v>144</v>
      </c>
      <c r="G572" s="24" t="s">
        <v>145</v>
      </c>
      <c r="H572" s="24"/>
      <c r="I572" s="24" t="s">
        <v>206</v>
      </c>
      <c r="J572" s="24" t="s">
        <v>207</v>
      </c>
      <c r="K572" s="26">
        <v>480</v>
      </c>
      <c r="L572" s="27" t="s">
        <v>161</v>
      </c>
      <c r="M572" s="27" t="s">
        <v>74</v>
      </c>
      <c r="N572" s="24" t="s">
        <v>1787</v>
      </c>
      <c r="O572" s="27" t="s">
        <v>38</v>
      </c>
    </row>
    <row r="573" spans="1:15" s="21" customFormat="1" ht="45">
      <c r="A573" s="24" t="s">
        <v>1788</v>
      </c>
      <c r="B573" s="25" t="s">
        <v>757</v>
      </c>
      <c r="C573" s="25" t="s">
        <v>1789</v>
      </c>
      <c r="D573" s="24" t="s">
        <v>1790</v>
      </c>
      <c r="E573" s="24" t="s">
        <v>4158</v>
      </c>
      <c r="F573" s="24"/>
      <c r="G573" s="24"/>
      <c r="H573" s="24"/>
      <c r="I573" s="24" t="s">
        <v>206</v>
      </c>
      <c r="J573" s="24" t="s">
        <v>207</v>
      </c>
      <c r="K573" s="26">
        <v>660</v>
      </c>
      <c r="L573" s="27" t="s">
        <v>161</v>
      </c>
      <c r="M573" s="27" t="s">
        <v>74</v>
      </c>
      <c r="N573" s="24" t="s">
        <v>1791</v>
      </c>
      <c r="O573" s="27" t="s">
        <v>38</v>
      </c>
    </row>
    <row r="574" spans="1:15" s="21" customFormat="1" ht="60">
      <c r="A574" s="24" t="s">
        <v>1792</v>
      </c>
      <c r="B574" s="25" t="s">
        <v>1793</v>
      </c>
      <c r="C574" s="25" t="s">
        <v>1794</v>
      </c>
      <c r="D574" s="24" t="s">
        <v>1795</v>
      </c>
      <c r="E574" s="24" t="s">
        <v>4158</v>
      </c>
      <c r="F574" s="24"/>
      <c r="G574" s="24"/>
      <c r="H574" s="24"/>
      <c r="I574" s="24" t="s">
        <v>206</v>
      </c>
      <c r="J574" s="24" t="s">
        <v>207</v>
      </c>
      <c r="K574" s="26">
        <v>900</v>
      </c>
      <c r="L574" s="27" t="s">
        <v>161</v>
      </c>
      <c r="M574" s="27" t="s">
        <v>74</v>
      </c>
      <c r="N574" s="24" t="s">
        <v>1796</v>
      </c>
      <c r="O574" s="27" t="s">
        <v>38</v>
      </c>
    </row>
    <row r="575" spans="1:15" s="21" customFormat="1" ht="30">
      <c r="A575" s="24" t="s">
        <v>1797</v>
      </c>
      <c r="B575" s="25" t="s">
        <v>328</v>
      </c>
      <c r="C575" s="25" t="s">
        <v>1798</v>
      </c>
      <c r="D575" s="24" t="s">
        <v>1799</v>
      </c>
      <c r="E575" s="24" t="s">
        <v>4158</v>
      </c>
      <c r="F575" s="24"/>
      <c r="G575" s="24"/>
      <c r="H575" s="24"/>
      <c r="I575" s="24" t="s">
        <v>112</v>
      </c>
      <c r="J575" s="24" t="s">
        <v>113</v>
      </c>
      <c r="K575" s="26">
        <v>43653</v>
      </c>
      <c r="L575" s="27" t="s">
        <v>161</v>
      </c>
      <c r="M575" s="27" t="s">
        <v>74</v>
      </c>
      <c r="N575" s="24" t="s">
        <v>1800</v>
      </c>
      <c r="O575" s="27" t="s">
        <v>38</v>
      </c>
    </row>
    <row r="576" spans="1:15" s="21" customFormat="1" ht="45">
      <c r="A576" s="24" t="s">
        <v>1801</v>
      </c>
      <c r="B576" s="25" t="s">
        <v>689</v>
      </c>
      <c r="C576" s="25" t="s">
        <v>690</v>
      </c>
      <c r="D576" s="24" t="s">
        <v>1802</v>
      </c>
      <c r="E576" s="24" t="s">
        <v>4158</v>
      </c>
      <c r="F576" s="24"/>
      <c r="G576" s="24"/>
      <c r="H576" s="24"/>
      <c r="I576" s="24" t="s">
        <v>276</v>
      </c>
      <c r="J576" s="24" t="s">
        <v>277</v>
      </c>
      <c r="K576" s="26">
        <v>1421</v>
      </c>
      <c r="L576" s="27" t="s">
        <v>161</v>
      </c>
      <c r="M576" s="27" t="s">
        <v>74</v>
      </c>
      <c r="N576" s="24" t="s">
        <v>1803</v>
      </c>
      <c r="O576" s="27" t="s">
        <v>38</v>
      </c>
    </row>
    <row r="577" spans="1:15" s="21" customFormat="1" ht="60">
      <c r="A577" s="24" t="s">
        <v>1804</v>
      </c>
      <c r="B577" s="25" t="s">
        <v>689</v>
      </c>
      <c r="C577" s="25" t="s">
        <v>690</v>
      </c>
      <c r="D577" s="24" t="s">
        <v>1805</v>
      </c>
      <c r="E577" s="24" t="s">
        <v>4158</v>
      </c>
      <c r="F577" s="24"/>
      <c r="G577" s="24"/>
      <c r="H577" s="24"/>
      <c r="I577" s="24" t="s">
        <v>276</v>
      </c>
      <c r="J577" s="24" t="s">
        <v>277</v>
      </c>
      <c r="K577" s="26">
        <v>1334</v>
      </c>
      <c r="L577" s="27" t="s">
        <v>161</v>
      </c>
      <c r="M577" s="27" t="s">
        <v>74</v>
      </c>
      <c r="N577" s="24" t="s">
        <v>1806</v>
      </c>
      <c r="O577" s="27" t="s">
        <v>38</v>
      </c>
    </row>
    <row r="578" spans="1:15" s="21" customFormat="1" ht="60">
      <c r="A578" s="24" t="s">
        <v>1807</v>
      </c>
      <c r="B578" s="25" t="s">
        <v>689</v>
      </c>
      <c r="C578" s="25" t="s">
        <v>690</v>
      </c>
      <c r="D578" s="24" t="s">
        <v>1808</v>
      </c>
      <c r="E578" s="24" t="s">
        <v>4158</v>
      </c>
      <c r="F578" s="24"/>
      <c r="G578" s="24"/>
      <c r="H578" s="24"/>
      <c r="I578" s="24" t="s">
        <v>276</v>
      </c>
      <c r="J578" s="24" t="s">
        <v>277</v>
      </c>
      <c r="K578" s="26">
        <v>1000</v>
      </c>
      <c r="L578" s="27" t="s">
        <v>161</v>
      </c>
      <c r="M578" s="27" t="s">
        <v>74</v>
      </c>
      <c r="N578" s="24" t="s">
        <v>1809</v>
      </c>
      <c r="O578" s="27" t="s">
        <v>38</v>
      </c>
    </row>
    <row r="579" spans="1:15" s="21" customFormat="1" ht="45">
      <c r="A579" s="24" t="s">
        <v>1810</v>
      </c>
      <c r="B579" s="25" t="s">
        <v>1811</v>
      </c>
      <c r="C579" s="25" t="s">
        <v>341</v>
      </c>
      <c r="D579" s="24" t="s">
        <v>1812</v>
      </c>
      <c r="E579" s="24" t="s">
        <v>4158</v>
      </c>
      <c r="F579" s="24" t="s">
        <v>191</v>
      </c>
      <c r="G579" s="24" t="s">
        <v>192</v>
      </c>
      <c r="H579" s="24" t="s">
        <v>1813</v>
      </c>
      <c r="I579" s="24" t="s">
        <v>702</v>
      </c>
      <c r="J579" s="24" t="s">
        <v>703</v>
      </c>
      <c r="K579" s="26">
        <v>5794.48</v>
      </c>
      <c r="L579" s="27" t="s">
        <v>161</v>
      </c>
      <c r="M579" s="27" t="s">
        <v>74</v>
      </c>
      <c r="N579" s="24" t="s">
        <v>1814</v>
      </c>
      <c r="O579" s="27" t="s">
        <v>38</v>
      </c>
    </row>
    <row r="580" spans="1:15" s="21" customFormat="1" ht="30">
      <c r="A580" s="24" t="s">
        <v>1815</v>
      </c>
      <c r="B580" s="25" t="s">
        <v>116</v>
      </c>
      <c r="C580" s="25" t="s">
        <v>367</v>
      </c>
      <c r="D580" s="24" t="s">
        <v>1816</v>
      </c>
      <c r="E580" s="24" t="s">
        <v>4158</v>
      </c>
      <c r="F580" s="24"/>
      <c r="G580" s="24"/>
      <c r="H580" s="24"/>
      <c r="I580" s="24" t="s">
        <v>271</v>
      </c>
      <c r="J580" s="24" t="s">
        <v>272</v>
      </c>
      <c r="K580" s="26">
        <v>3037.74</v>
      </c>
      <c r="L580" s="27" t="s">
        <v>161</v>
      </c>
      <c r="M580" s="27" t="s">
        <v>406</v>
      </c>
      <c r="N580" s="24" t="s">
        <v>92</v>
      </c>
      <c r="O580" s="27" t="s">
        <v>38</v>
      </c>
    </row>
    <row r="581" spans="1:15" s="21" customFormat="1" ht="60">
      <c r="A581" s="24" t="s">
        <v>1817</v>
      </c>
      <c r="B581" s="25" t="s">
        <v>877</v>
      </c>
      <c r="C581" s="25" t="s">
        <v>1818</v>
      </c>
      <c r="D581" s="24" t="s">
        <v>1819</v>
      </c>
      <c r="E581" s="24" t="s">
        <v>4158</v>
      </c>
      <c r="F581" s="24" t="s">
        <v>144</v>
      </c>
      <c r="G581" s="24" t="s">
        <v>145</v>
      </c>
      <c r="H581" s="24" t="s">
        <v>343</v>
      </c>
      <c r="I581" s="24" t="s">
        <v>206</v>
      </c>
      <c r="J581" s="24" t="s">
        <v>207</v>
      </c>
      <c r="K581" s="26">
        <v>11500</v>
      </c>
      <c r="L581" s="27" t="s">
        <v>161</v>
      </c>
      <c r="M581" s="27" t="s">
        <v>74</v>
      </c>
      <c r="N581" s="24" t="s">
        <v>1820</v>
      </c>
      <c r="O581" s="27" t="s">
        <v>38</v>
      </c>
    </row>
    <row r="582" spans="1:15" s="21" customFormat="1" ht="60">
      <c r="A582" s="24" t="s">
        <v>1821</v>
      </c>
      <c r="B582" s="25" t="s">
        <v>877</v>
      </c>
      <c r="C582" s="25" t="s">
        <v>1818</v>
      </c>
      <c r="D582" s="24" t="s">
        <v>1819</v>
      </c>
      <c r="E582" s="24" t="s">
        <v>4158</v>
      </c>
      <c r="F582" s="24" t="s">
        <v>144</v>
      </c>
      <c r="G582" s="24" t="s">
        <v>145</v>
      </c>
      <c r="H582" s="24" t="s">
        <v>343</v>
      </c>
      <c r="I582" s="24" t="s">
        <v>206</v>
      </c>
      <c r="J582" s="24" t="s">
        <v>207</v>
      </c>
      <c r="K582" s="26">
        <v>4637.5</v>
      </c>
      <c r="L582" s="27" t="s">
        <v>161</v>
      </c>
      <c r="M582" s="27" t="s">
        <v>74</v>
      </c>
      <c r="N582" s="24" t="s">
        <v>1822</v>
      </c>
      <c r="O582" s="27" t="s">
        <v>38</v>
      </c>
    </row>
    <row r="583" spans="1:15" s="21" customFormat="1" ht="60">
      <c r="A583" s="24" t="s">
        <v>1823</v>
      </c>
      <c r="B583" s="25" t="s">
        <v>1824</v>
      </c>
      <c r="C583" s="25" t="s">
        <v>1825</v>
      </c>
      <c r="D583" s="24" t="s">
        <v>1826</v>
      </c>
      <c r="E583" s="24" t="s">
        <v>4158</v>
      </c>
      <c r="F583" s="24" t="s">
        <v>110</v>
      </c>
      <c r="G583" s="24" t="s">
        <v>111</v>
      </c>
      <c r="H583" s="24" t="s">
        <v>1827</v>
      </c>
      <c r="I583" s="24" t="s">
        <v>137</v>
      </c>
      <c r="J583" s="24" t="s">
        <v>138</v>
      </c>
      <c r="K583" s="26">
        <v>573.3</v>
      </c>
      <c r="L583" s="27" t="s">
        <v>161</v>
      </c>
      <c r="M583" s="27" t="s">
        <v>365</v>
      </c>
      <c r="N583" s="24" t="s">
        <v>92</v>
      </c>
      <c r="O583" s="27" t="s">
        <v>38</v>
      </c>
    </row>
    <row r="584" spans="1:15" s="21" customFormat="1" ht="45">
      <c r="A584" s="24" t="s">
        <v>1828</v>
      </c>
      <c r="B584" s="25" t="s">
        <v>382</v>
      </c>
      <c r="C584" s="25" t="s">
        <v>383</v>
      </c>
      <c r="D584" s="24" t="s">
        <v>1829</v>
      </c>
      <c r="E584" s="24" t="s">
        <v>4158</v>
      </c>
      <c r="F584" s="24" t="s">
        <v>560</v>
      </c>
      <c r="G584" s="24" t="s">
        <v>561</v>
      </c>
      <c r="H584" s="24" t="s">
        <v>1830</v>
      </c>
      <c r="I584" s="24" t="s">
        <v>206</v>
      </c>
      <c r="J584" s="24" t="s">
        <v>207</v>
      </c>
      <c r="K584" s="26">
        <v>3000</v>
      </c>
      <c r="L584" s="27" t="s">
        <v>161</v>
      </c>
      <c r="M584" s="27" t="s">
        <v>313</v>
      </c>
      <c r="N584" s="24" t="s">
        <v>92</v>
      </c>
      <c r="O584" s="27" t="s">
        <v>38</v>
      </c>
    </row>
    <row r="585" spans="1:15" s="21" customFormat="1" ht="45">
      <c r="A585" s="24" t="s">
        <v>1831</v>
      </c>
      <c r="B585" s="25" t="s">
        <v>382</v>
      </c>
      <c r="C585" s="25" t="s">
        <v>383</v>
      </c>
      <c r="D585" s="24" t="s">
        <v>1832</v>
      </c>
      <c r="E585" s="24" t="s">
        <v>4158</v>
      </c>
      <c r="F585" s="24" t="s">
        <v>389</v>
      </c>
      <c r="G585" s="24" t="s">
        <v>390</v>
      </c>
      <c r="H585" s="24" t="s">
        <v>1833</v>
      </c>
      <c r="I585" s="24" t="s">
        <v>137</v>
      </c>
      <c r="J585" s="24" t="s">
        <v>138</v>
      </c>
      <c r="K585" s="26">
        <v>1000</v>
      </c>
      <c r="L585" s="27" t="s">
        <v>161</v>
      </c>
      <c r="M585" s="27" t="s">
        <v>313</v>
      </c>
      <c r="N585" s="24" t="s">
        <v>92</v>
      </c>
      <c r="O585" s="27" t="s">
        <v>38</v>
      </c>
    </row>
    <row r="586" spans="1:15" s="21" customFormat="1" ht="45">
      <c r="A586" s="24" t="s">
        <v>1834</v>
      </c>
      <c r="B586" s="25" t="s">
        <v>990</v>
      </c>
      <c r="C586" s="25" t="s">
        <v>167</v>
      </c>
      <c r="D586" s="24" t="s">
        <v>1835</v>
      </c>
      <c r="E586" s="24" t="s">
        <v>4158</v>
      </c>
      <c r="F586" s="24"/>
      <c r="G586" s="24"/>
      <c r="H586" s="24"/>
      <c r="I586" s="24" t="s">
        <v>206</v>
      </c>
      <c r="J586" s="24" t="s">
        <v>207</v>
      </c>
      <c r="K586" s="26">
        <v>2843.08</v>
      </c>
      <c r="L586" s="27" t="s">
        <v>161</v>
      </c>
      <c r="M586" s="27" t="s">
        <v>406</v>
      </c>
      <c r="N586" s="24" t="s">
        <v>92</v>
      </c>
      <c r="O586" s="27" t="s">
        <v>38</v>
      </c>
    </row>
    <row r="587" spans="1:15" s="21" customFormat="1" ht="45">
      <c r="A587" s="24" t="s">
        <v>1836</v>
      </c>
      <c r="B587" s="25" t="s">
        <v>1837</v>
      </c>
      <c r="C587" s="25" t="s">
        <v>1838</v>
      </c>
      <c r="D587" s="24" t="s">
        <v>1839</v>
      </c>
      <c r="E587" s="24" t="s">
        <v>4158</v>
      </c>
      <c r="F587" s="24" t="s">
        <v>144</v>
      </c>
      <c r="G587" s="24" t="s">
        <v>145</v>
      </c>
      <c r="H587" s="24" t="s">
        <v>955</v>
      </c>
      <c r="I587" s="24" t="s">
        <v>206</v>
      </c>
      <c r="J587" s="24" t="s">
        <v>207</v>
      </c>
      <c r="K587" s="26">
        <v>480</v>
      </c>
      <c r="L587" s="27" t="s">
        <v>161</v>
      </c>
      <c r="M587" s="27" t="s">
        <v>74</v>
      </c>
      <c r="N587" s="24" t="s">
        <v>1840</v>
      </c>
      <c r="O587" s="27" t="s">
        <v>38</v>
      </c>
    </row>
    <row r="588" spans="1:15" s="21" customFormat="1" ht="30">
      <c r="A588" s="24" t="s">
        <v>1841</v>
      </c>
      <c r="B588" s="25" t="s">
        <v>1837</v>
      </c>
      <c r="C588" s="25" t="s">
        <v>1838</v>
      </c>
      <c r="D588" s="24" t="s">
        <v>1842</v>
      </c>
      <c r="E588" s="24" t="s">
        <v>4158</v>
      </c>
      <c r="F588" s="24"/>
      <c r="G588" s="24"/>
      <c r="H588" s="24"/>
      <c r="I588" s="24" t="s">
        <v>43</v>
      </c>
      <c r="J588" s="24" t="s">
        <v>44</v>
      </c>
      <c r="K588" s="26">
        <v>1320</v>
      </c>
      <c r="L588" s="27" t="s">
        <v>161</v>
      </c>
      <c r="M588" s="27" t="s">
        <v>74</v>
      </c>
      <c r="N588" s="24" t="s">
        <v>1843</v>
      </c>
      <c r="O588" s="27" t="s">
        <v>38</v>
      </c>
    </row>
    <row r="589" spans="1:15" s="21" customFormat="1" ht="45">
      <c r="A589" s="24" t="s">
        <v>1844</v>
      </c>
      <c r="B589" s="25" t="s">
        <v>1845</v>
      </c>
      <c r="C589" s="25" t="s">
        <v>1846</v>
      </c>
      <c r="D589" s="24" t="s">
        <v>1847</v>
      </c>
      <c r="E589" s="24" t="s">
        <v>4158</v>
      </c>
      <c r="F589" s="24" t="s">
        <v>144</v>
      </c>
      <c r="G589" s="24" t="s">
        <v>145</v>
      </c>
      <c r="H589" s="24" t="s">
        <v>787</v>
      </c>
      <c r="I589" s="24" t="s">
        <v>206</v>
      </c>
      <c r="J589" s="24" t="s">
        <v>207</v>
      </c>
      <c r="K589" s="26">
        <v>58</v>
      </c>
      <c r="L589" s="27" t="s">
        <v>161</v>
      </c>
      <c r="M589" s="27" t="s">
        <v>139</v>
      </c>
      <c r="N589" s="24" t="s">
        <v>92</v>
      </c>
      <c r="O589" s="27" t="s">
        <v>38</v>
      </c>
    </row>
    <row r="590" spans="1:15" s="21" customFormat="1" ht="30">
      <c r="A590" s="24" t="s">
        <v>1848</v>
      </c>
      <c r="B590" s="25" t="s">
        <v>1845</v>
      </c>
      <c r="C590" s="25" t="s">
        <v>1846</v>
      </c>
      <c r="D590" s="24" t="s">
        <v>1849</v>
      </c>
      <c r="E590" s="24" t="s">
        <v>4158</v>
      </c>
      <c r="F590" s="24" t="s">
        <v>144</v>
      </c>
      <c r="G590" s="24" t="s">
        <v>145</v>
      </c>
      <c r="H590" s="24" t="s">
        <v>1512</v>
      </c>
      <c r="I590" s="24" t="s">
        <v>112</v>
      </c>
      <c r="J590" s="24" t="s">
        <v>113</v>
      </c>
      <c r="K590" s="26">
        <v>165</v>
      </c>
      <c r="L590" s="27" t="s">
        <v>161</v>
      </c>
      <c r="M590" s="27" t="s">
        <v>139</v>
      </c>
      <c r="N590" s="24" t="s">
        <v>92</v>
      </c>
      <c r="O590" s="27" t="s">
        <v>38</v>
      </c>
    </row>
    <row r="591" spans="1:15" s="21" customFormat="1" ht="30">
      <c r="A591" s="24" t="s">
        <v>1850</v>
      </c>
      <c r="B591" s="25" t="s">
        <v>1837</v>
      </c>
      <c r="C591" s="25" t="s">
        <v>1838</v>
      </c>
      <c r="D591" s="24" t="s">
        <v>1851</v>
      </c>
      <c r="E591" s="24" t="s">
        <v>4158</v>
      </c>
      <c r="F591" s="24"/>
      <c r="G591" s="24"/>
      <c r="H591" s="24"/>
      <c r="I591" s="24" t="s">
        <v>276</v>
      </c>
      <c r="J591" s="24" t="s">
        <v>277</v>
      </c>
      <c r="K591" s="26">
        <v>2483</v>
      </c>
      <c r="L591" s="27" t="s">
        <v>161</v>
      </c>
      <c r="M591" s="27" t="s">
        <v>74</v>
      </c>
      <c r="N591" s="24" t="s">
        <v>1852</v>
      </c>
      <c r="O591" s="27" t="s">
        <v>38</v>
      </c>
    </row>
    <row r="592" spans="1:15" s="21" customFormat="1" ht="60">
      <c r="A592" s="24" t="s">
        <v>1853</v>
      </c>
      <c r="B592" s="25" t="s">
        <v>1837</v>
      </c>
      <c r="C592" s="25" t="s">
        <v>1838</v>
      </c>
      <c r="D592" s="24" t="s">
        <v>1854</v>
      </c>
      <c r="E592" s="24" t="s">
        <v>4158</v>
      </c>
      <c r="F592" s="24"/>
      <c r="G592" s="24"/>
      <c r="H592" s="24"/>
      <c r="I592" s="24" t="s">
        <v>276</v>
      </c>
      <c r="J592" s="24" t="s">
        <v>277</v>
      </c>
      <c r="K592" s="26">
        <v>572</v>
      </c>
      <c r="L592" s="27" t="s">
        <v>161</v>
      </c>
      <c r="M592" s="27" t="s">
        <v>74</v>
      </c>
      <c r="N592" s="24" t="s">
        <v>1809</v>
      </c>
      <c r="O592" s="27" t="s">
        <v>38</v>
      </c>
    </row>
    <row r="593" spans="1:15" s="21" customFormat="1" ht="60">
      <c r="A593" s="24" t="s">
        <v>1855</v>
      </c>
      <c r="B593" s="25" t="s">
        <v>47</v>
      </c>
      <c r="C593" s="25" t="s">
        <v>1569</v>
      </c>
      <c r="D593" s="24" t="s">
        <v>1856</v>
      </c>
      <c r="E593" s="24" t="s">
        <v>4158</v>
      </c>
      <c r="F593" s="24"/>
      <c r="G593" s="24"/>
      <c r="H593" s="24"/>
      <c r="I593" s="24" t="s">
        <v>33</v>
      </c>
      <c r="J593" s="24" t="s">
        <v>34</v>
      </c>
      <c r="K593" s="26">
        <v>1400</v>
      </c>
      <c r="L593" s="27" t="s">
        <v>161</v>
      </c>
      <c r="M593" s="27" t="s">
        <v>74</v>
      </c>
      <c r="N593" s="24" t="s">
        <v>1857</v>
      </c>
      <c r="O593" s="27" t="s">
        <v>38</v>
      </c>
    </row>
    <row r="594" spans="1:15" s="21" customFormat="1" ht="30">
      <c r="A594" s="24" t="s">
        <v>1858</v>
      </c>
      <c r="B594" s="25" t="s">
        <v>63</v>
      </c>
      <c r="C594" s="25" t="s">
        <v>341</v>
      </c>
      <c r="D594" s="24" t="s">
        <v>1859</v>
      </c>
      <c r="E594" s="24" t="s">
        <v>4158</v>
      </c>
      <c r="F594" s="24"/>
      <c r="G594" s="24"/>
      <c r="H594" s="24"/>
      <c r="I594" s="24" t="s">
        <v>96</v>
      </c>
      <c r="J594" s="24" t="s">
        <v>97</v>
      </c>
      <c r="K594" s="26">
        <v>3383.22</v>
      </c>
      <c r="L594" s="27" t="s">
        <v>161</v>
      </c>
      <c r="M594" s="27" t="s">
        <v>74</v>
      </c>
      <c r="N594" s="24" t="s">
        <v>1860</v>
      </c>
      <c r="O594" s="27" t="s">
        <v>38</v>
      </c>
    </row>
    <row r="595" spans="1:15" s="21" customFormat="1" ht="45">
      <c r="A595" s="24" t="s">
        <v>1861</v>
      </c>
      <c r="B595" s="25" t="s">
        <v>1862</v>
      </c>
      <c r="C595" s="25" t="s">
        <v>1863</v>
      </c>
      <c r="D595" s="24" t="s">
        <v>1864</v>
      </c>
      <c r="E595" s="24" t="s">
        <v>4158</v>
      </c>
      <c r="F595" s="24" t="s">
        <v>144</v>
      </c>
      <c r="G595" s="24" t="s">
        <v>145</v>
      </c>
      <c r="H595" s="24" t="s">
        <v>809</v>
      </c>
      <c r="I595" s="24" t="s">
        <v>206</v>
      </c>
      <c r="J595" s="24" t="s">
        <v>207</v>
      </c>
      <c r="K595" s="26">
        <v>17818.71</v>
      </c>
      <c r="L595" s="27" t="s">
        <v>161</v>
      </c>
      <c r="M595" s="27" t="s">
        <v>74</v>
      </c>
      <c r="N595" s="24" t="s">
        <v>1865</v>
      </c>
      <c r="O595" s="27" t="s">
        <v>38</v>
      </c>
    </row>
    <row r="596" spans="1:15" s="21" customFormat="1" ht="75">
      <c r="A596" s="24" t="s">
        <v>1866</v>
      </c>
      <c r="B596" s="25" t="s">
        <v>1867</v>
      </c>
      <c r="C596" s="25" t="s">
        <v>1868</v>
      </c>
      <c r="D596" s="24" t="s">
        <v>1869</v>
      </c>
      <c r="E596" s="24" t="s">
        <v>4158</v>
      </c>
      <c r="F596" s="24" t="s">
        <v>144</v>
      </c>
      <c r="G596" s="24" t="s">
        <v>145</v>
      </c>
      <c r="H596" s="24" t="s">
        <v>343</v>
      </c>
      <c r="I596" s="24" t="s">
        <v>1870</v>
      </c>
      <c r="J596" s="24" t="s">
        <v>1871</v>
      </c>
      <c r="K596" s="26">
        <v>227.73</v>
      </c>
      <c r="L596" s="27" t="s">
        <v>161</v>
      </c>
      <c r="M596" s="27" t="s">
        <v>74</v>
      </c>
      <c r="N596" s="24" t="s">
        <v>1872</v>
      </c>
      <c r="O596" s="27" t="s">
        <v>38</v>
      </c>
    </row>
    <row r="597" spans="1:15" s="21" customFormat="1" ht="45">
      <c r="A597" s="24" t="s">
        <v>1873</v>
      </c>
      <c r="B597" s="25" t="s">
        <v>1201</v>
      </c>
      <c r="C597" s="25" t="s">
        <v>1202</v>
      </c>
      <c r="D597" s="24" t="s">
        <v>1874</v>
      </c>
      <c r="E597" s="24" t="s">
        <v>4158</v>
      </c>
      <c r="F597" s="24"/>
      <c r="G597" s="24"/>
      <c r="H597" s="24"/>
      <c r="I597" s="24" t="s">
        <v>206</v>
      </c>
      <c r="J597" s="24" t="s">
        <v>207</v>
      </c>
      <c r="K597" s="26">
        <v>540</v>
      </c>
      <c r="L597" s="27" t="s">
        <v>161</v>
      </c>
      <c r="M597" s="27" t="s">
        <v>74</v>
      </c>
      <c r="N597" s="24" t="s">
        <v>1875</v>
      </c>
      <c r="O597" s="27" t="s">
        <v>38</v>
      </c>
    </row>
    <row r="598" spans="1:15" s="21" customFormat="1" ht="30">
      <c r="A598" s="24" t="s">
        <v>1876</v>
      </c>
      <c r="B598" s="25" t="s">
        <v>1877</v>
      </c>
      <c r="C598" s="25" t="s">
        <v>1878</v>
      </c>
      <c r="D598" s="24" t="s">
        <v>1879</v>
      </c>
      <c r="E598" s="24" t="s">
        <v>4158</v>
      </c>
      <c r="F598" s="24" t="s">
        <v>144</v>
      </c>
      <c r="G598" s="24" t="s">
        <v>145</v>
      </c>
      <c r="H598" s="24"/>
      <c r="I598" s="24" t="s">
        <v>137</v>
      </c>
      <c r="J598" s="24" t="s">
        <v>138</v>
      </c>
      <c r="K598" s="26">
        <v>2800</v>
      </c>
      <c r="L598" s="27" t="s">
        <v>161</v>
      </c>
      <c r="M598" s="27" t="s">
        <v>294</v>
      </c>
      <c r="N598" s="24" t="s">
        <v>92</v>
      </c>
      <c r="O598" s="27" t="s">
        <v>38</v>
      </c>
    </row>
    <row r="599" spans="1:15" s="21" customFormat="1" ht="45">
      <c r="A599" s="24" t="s">
        <v>1880</v>
      </c>
      <c r="B599" s="25" t="s">
        <v>1881</v>
      </c>
      <c r="C599" s="25" t="s">
        <v>1882</v>
      </c>
      <c r="D599" s="24" t="s">
        <v>1883</v>
      </c>
      <c r="E599" s="24" t="s">
        <v>4158</v>
      </c>
      <c r="F599" s="24" t="s">
        <v>144</v>
      </c>
      <c r="G599" s="24" t="s">
        <v>145</v>
      </c>
      <c r="H599" s="24" t="s">
        <v>1884</v>
      </c>
      <c r="I599" s="24" t="s">
        <v>206</v>
      </c>
      <c r="J599" s="24" t="s">
        <v>207</v>
      </c>
      <c r="K599" s="26">
        <v>994.1</v>
      </c>
      <c r="L599" s="27" t="s">
        <v>161</v>
      </c>
      <c r="M599" s="27" t="s">
        <v>365</v>
      </c>
      <c r="N599" s="24" t="s">
        <v>92</v>
      </c>
      <c r="O599" s="27" t="s">
        <v>38</v>
      </c>
    </row>
    <row r="600" spans="1:15" s="21" customFormat="1" ht="30">
      <c r="A600" s="24" t="s">
        <v>1885</v>
      </c>
      <c r="B600" s="25" t="s">
        <v>1881</v>
      </c>
      <c r="C600" s="25" t="s">
        <v>1882</v>
      </c>
      <c r="D600" s="24" t="s">
        <v>1886</v>
      </c>
      <c r="E600" s="24" t="s">
        <v>4158</v>
      </c>
      <c r="F600" s="24" t="s">
        <v>144</v>
      </c>
      <c r="G600" s="24" t="s">
        <v>145</v>
      </c>
      <c r="H600" s="24" t="s">
        <v>1887</v>
      </c>
      <c r="I600" s="24" t="s">
        <v>112</v>
      </c>
      <c r="J600" s="24" t="s">
        <v>113</v>
      </c>
      <c r="K600" s="26">
        <v>276.67</v>
      </c>
      <c r="L600" s="27" t="s">
        <v>161</v>
      </c>
      <c r="M600" s="27" t="s">
        <v>365</v>
      </c>
      <c r="N600" s="24" t="s">
        <v>92</v>
      </c>
      <c r="O600" s="27" t="s">
        <v>38</v>
      </c>
    </row>
    <row r="601" spans="1:15" s="21" customFormat="1" ht="30">
      <c r="A601" s="24" t="s">
        <v>1888</v>
      </c>
      <c r="B601" s="25" t="s">
        <v>1881</v>
      </c>
      <c r="C601" s="25" t="s">
        <v>1882</v>
      </c>
      <c r="D601" s="24" t="s">
        <v>1889</v>
      </c>
      <c r="E601" s="24" t="s">
        <v>4158</v>
      </c>
      <c r="F601" s="24" t="s">
        <v>144</v>
      </c>
      <c r="G601" s="24" t="s">
        <v>145</v>
      </c>
      <c r="H601" s="24" t="s">
        <v>1890</v>
      </c>
      <c r="I601" s="24" t="s">
        <v>137</v>
      </c>
      <c r="J601" s="24" t="s">
        <v>138</v>
      </c>
      <c r="K601" s="26">
        <v>125.57</v>
      </c>
      <c r="L601" s="27" t="s">
        <v>161</v>
      </c>
      <c r="M601" s="27" t="s">
        <v>365</v>
      </c>
      <c r="N601" s="24" t="s">
        <v>92</v>
      </c>
      <c r="O601" s="27" t="s">
        <v>38</v>
      </c>
    </row>
    <row r="602" spans="1:15" s="21" customFormat="1" ht="60">
      <c r="A602" s="24" t="s">
        <v>1891</v>
      </c>
      <c r="B602" s="25" t="s">
        <v>376</v>
      </c>
      <c r="C602" s="25" t="s">
        <v>1892</v>
      </c>
      <c r="D602" s="24" t="s">
        <v>1893</v>
      </c>
      <c r="E602" s="24" t="s">
        <v>4158</v>
      </c>
      <c r="F602" s="24" t="s">
        <v>110</v>
      </c>
      <c r="G602" s="24" t="s">
        <v>111</v>
      </c>
      <c r="H602" s="24"/>
      <c r="I602" s="24" t="s">
        <v>33</v>
      </c>
      <c r="J602" s="24" t="s">
        <v>34</v>
      </c>
      <c r="K602" s="26">
        <v>11439.76</v>
      </c>
      <c r="L602" s="27" t="s">
        <v>161</v>
      </c>
      <c r="M602" s="27" t="s">
        <v>313</v>
      </c>
      <c r="N602" s="24" t="s">
        <v>92</v>
      </c>
      <c r="O602" s="27" t="s">
        <v>38</v>
      </c>
    </row>
    <row r="603" spans="1:15" s="21" customFormat="1" ht="45">
      <c r="A603" s="24" t="s">
        <v>1894</v>
      </c>
      <c r="B603" s="25" t="s">
        <v>1895</v>
      </c>
      <c r="C603" s="25" t="s">
        <v>1896</v>
      </c>
      <c r="D603" s="24" t="s">
        <v>1897</v>
      </c>
      <c r="E603" s="24" t="s">
        <v>4158</v>
      </c>
      <c r="F603" s="24" t="s">
        <v>560</v>
      </c>
      <c r="G603" s="24" t="s">
        <v>561</v>
      </c>
      <c r="H603" s="24" t="s">
        <v>1898</v>
      </c>
      <c r="I603" s="24" t="s">
        <v>206</v>
      </c>
      <c r="J603" s="24" t="s">
        <v>207</v>
      </c>
      <c r="K603" s="26">
        <v>725</v>
      </c>
      <c r="L603" s="27" t="s">
        <v>161</v>
      </c>
      <c r="M603" s="27" t="s">
        <v>294</v>
      </c>
      <c r="N603" s="24" t="s">
        <v>92</v>
      </c>
      <c r="O603" s="27" t="s">
        <v>38</v>
      </c>
    </row>
    <row r="604" spans="1:15" s="21" customFormat="1" ht="30">
      <c r="A604" s="24" t="s">
        <v>1899</v>
      </c>
      <c r="B604" s="25" t="s">
        <v>1895</v>
      </c>
      <c r="C604" s="25" t="s">
        <v>1896</v>
      </c>
      <c r="D604" s="24" t="s">
        <v>1900</v>
      </c>
      <c r="E604" s="24" t="s">
        <v>4158</v>
      </c>
      <c r="F604" s="24" t="s">
        <v>560</v>
      </c>
      <c r="G604" s="24" t="s">
        <v>561</v>
      </c>
      <c r="H604" s="24" t="s">
        <v>1901</v>
      </c>
      <c r="I604" s="24" t="s">
        <v>112</v>
      </c>
      <c r="J604" s="24" t="s">
        <v>113</v>
      </c>
      <c r="K604" s="26">
        <v>575.74</v>
      </c>
      <c r="L604" s="27" t="s">
        <v>161</v>
      </c>
      <c r="M604" s="27" t="s">
        <v>294</v>
      </c>
      <c r="N604" s="24" t="s">
        <v>92</v>
      </c>
      <c r="O604" s="27" t="s">
        <v>38</v>
      </c>
    </row>
    <row r="605" spans="1:15" s="21" customFormat="1" ht="30">
      <c r="A605" s="24" t="s">
        <v>1902</v>
      </c>
      <c r="B605" s="25" t="s">
        <v>1895</v>
      </c>
      <c r="C605" s="25" t="s">
        <v>1896</v>
      </c>
      <c r="D605" s="24" t="s">
        <v>1903</v>
      </c>
      <c r="E605" s="24" t="s">
        <v>4158</v>
      </c>
      <c r="F605" s="24" t="s">
        <v>560</v>
      </c>
      <c r="G605" s="24" t="s">
        <v>561</v>
      </c>
      <c r="H605" s="24" t="s">
        <v>1904</v>
      </c>
      <c r="I605" s="24" t="s">
        <v>137</v>
      </c>
      <c r="J605" s="24" t="s">
        <v>138</v>
      </c>
      <c r="K605" s="26">
        <v>31.48</v>
      </c>
      <c r="L605" s="27" t="s">
        <v>161</v>
      </c>
      <c r="M605" s="27" t="s">
        <v>294</v>
      </c>
      <c r="N605" s="24" t="s">
        <v>92</v>
      </c>
      <c r="O605" s="27" t="s">
        <v>38</v>
      </c>
    </row>
    <row r="606" spans="1:15" s="21" customFormat="1" ht="30">
      <c r="A606" s="24" t="s">
        <v>1905</v>
      </c>
      <c r="B606" s="25" t="s">
        <v>1895</v>
      </c>
      <c r="C606" s="25" t="s">
        <v>1896</v>
      </c>
      <c r="D606" s="24" t="s">
        <v>1903</v>
      </c>
      <c r="E606" s="24" t="s">
        <v>4158</v>
      </c>
      <c r="F606" s="24" t="s">
        <v>560</v>
      </c>
      <c r="G606" s="24" t="s">
        <v>561</v>
      </c>
      <c r="H606" s="24" t="s">
        <v>1906</v>
      </c>
      <c r="I606" s="24" t="s">
        <v>137</v>
      </c>
      <c r="J606" s="24" t="s">
        <v>138</v>
      </c>
      <c r="K606" s="26">
        <v>109.4</v>
      </c>
      <c r="L606" s="27" t="s">
        <v>161</v>
      </c>
      <c r="M606" s="27" t="s">
        <v>294</v>
      </c>
      <c r="N606" s="24" t="s">
        <v>92</v>
      </c>
      <c r="O606" s="27" t="s">
        <v>38</v>
      </c>
    </row>
    <row r="607" spans="1:15" s="21" customFormat="1" ht="45">
      <c r="A607" s="24" t="s">
        <v>1907</v>
      </c>
      <c r="B607" s="25" t="s">
        <v>1895</v>
      </c>
      <c r="C607" s="25" t="s">
        <v>1896</v>
      </c>
      <c r="D607" s="24" t="s">
        <v>1897</v>
      </c>
      <c r="E607" s="24" t="s">
        <v>4158</v>
      </c>
      <c r="F607" s="24" t="s">
        <v>560</v>
      </c>
      <c r="G607" s="24" t="s">
        <v>561</v>
      </c>
      <c r="H607" s="24" t="s">
        <v>1908</v>
      </c>
      <c r="I607" s="24" t="s">
        <v>206</v>
      </c>
      <c r="J607" s="24" t="s">
        <v>207</v>
      </c>
      <c r="K607" s="26">
        <v>217.39</v>
      </c>
      <c r="L607" s="27" t="s">
        <v>161</v>
      </c>
      <c r="M607" s="27" t="s">
        <v>294</v>
      </c>
      <c r="N607" s="24" t="s">
        <v>92</v>
      </c>
      <c r="O607" s="27" t="s">
        <v>38</v>
      </c>
    </row>
    <row r="608" spans="1:15" s="21" customFormat="1" ht="45">
      <c r="A608" s="24" t="s">
        <v>1909</v>
      </c>
      <c r="B608" s="25" t="s">
        <v>1910</v>
      </c>
      <c r="C608" s="25" t="s">
        <v>1911</v>
      </c>
      <c r="D608" s="24" t="s">
        <v>1912</v>
      </c>
      <c r="E608" s="24" t="s">
        <v>4158</v>
      </c>
      <c r="F608" s="24" t="s">
        <v>30</v>
      </c>
      <c r="G608" s="24" t="s">
        <v>31</v>
      </c>
      <c r="H608" s="24" t="s">
        <v>1913</v>
      </c>
      <c r="I608" s="24" t="s">
        <v>206</v>
      </c>
      <c r="J608" s="24" t="s">
        <v>207</v>
      </c>
      <c r="K608" s="26">
        <v>1258.88</v>
      </c>
      <c r="L608" s="27" t="s">
        <v>161</v>
      </c>
      <c r="M608" s="27" t="s">
        <v>102</v>
      </c>
      <c r="N608" s="24" t="s">
        <v>92</v>
      </c>
      <c r="O608" s="27" t="s">
        <v>38</v>
      </c>
    </row>
    <row r="609" spans="1:15" s="21" customFormat="1" ht="30">
      <c r="A609" s="24" t="s">
        <v>1914</v>
      </c>
      <c r="B609" s="25" t="s">
        <v>1910</v>
      </c>
      <c r="C609" s="25" t="s">
        <v>1911</v>
      </c>
      <c r="D609" s="24" t="s">
        <v>1915</v>
      </c>
      <c r="E609" s="24" t="s">
        <v>4158</v>
      </c>
      <c r="F609" s="24" t="s">
        <v>30</v>
      </c>
      <c r="G609" s="24" t="s">
        <v>31</v>
      </c>
      <c r="H609" s="24" t="s">
        <v>1916</v>
      </c>
      <c r="I609" s="24" t="s">
        <v>112</v>
      </c>
      <c r="J609" s="24" t="s">
        <v>113</v>
      </c>
      <c r="K609" s="26">
        <v>199.75</v>
      </c>
      <c r="L609" s="27" t="s">
        <v>161</v>
      </c>
      <c r="M609" s="27" t="s">
        <v>102</v>
      </c>
      <c r="N609" s="24" t="s">
        <v>92</v>
      </c>
      <c r="O609" s="27" t="s">
        <v>38</v>
      </c>
    </row>
    <row r="610" spans="1:15" s="21" customFormat="1" ht="45">
      <c r="A610" s="24" t="s">
        <v>1917</v>
      </c>
      <c r="B610" s="25" t="s">
        <v>596</v>
      </c>
      <c r="C610" s="25" t="s">
        <v>1918</v>
      </c>
      <c r="D610" s="24" t="s">
        <v>1919</v>
      </c>
      <c r="E610" s="24" t="s">
        <v>4158</v>
      </c>
      <c r="F610" s="24"/>
      <c r="G610" s="24"/>
      <c r="H610" s="24"/>
      <c r="I610" s="24" t="s">
        <v>206</v>
      </c>
      <c r="J610" s="24" t="s">
        <v>207</v>
      </c>
      <c r="K610" s="26">
        <v>500</v>
      </c>
      <c r="L610" s="27" t="s">
        <v>161</v>
      </c>
      <c r="M610" s="27" t="s">
        <v>74</v>
      </c>
      <c r="N610" s="24" t="s">
        <v>1920</v>
      </c>
      <c r="O610" s="27" t="s">
        <v>38</v>
      </c>
    </row>
    <row r="611" spans="1:15" s="21" customFormat="1" ht="45">
      <c r="A611" s="24" t="s">
        <v>1921</v>
      </c>
      <c r="B611" s="25" t="s">
        <v>166</v>
      </c>
      <c r="C611" s="25" t="s">
        <v>1922</v>
      </c>
      <c r="D611" s="24" t="s">
        <v>1923</v>
      </c>
      <c r="E611" s="24" t="s">
        <v>4158</v>
      </c>
      <c r="F611" s="24" t="s">
        <v>144</v>
      </c>
      <c r="G611" s="24" t="s">
        <v>145</v>
      </c>
      <c r="H611" s="24" t="s">
        <v>1924</v>
      </c>
      <c r="I611" s="24" t="s">
        <v>112</v>
      </c>
      <c r="J611" s="24" t="s">
        <v>113</v>
      </c>
      <c r="K611" s="26">
        <v>14000</v>
      </c>
      <c r="L611" s="27" t="s">
        <v>161</v>
      </c>
      <c r="M611" s="27" t="s">
        <v>313</v>
      </c>
      <c r="N611" s="24" t="s">
        <v>92</v>
      </c>
      <c r="O611" s="27" t="s">
        <v>38</v>
      </c>
    </row>
    <row r="612" spans="1:15" s="21" customFormat="1" ht="30">
      <c r="A612" s="24" t="s">
        <v>1925</v>
      </c>
      <c r="B612" s="25" t="s">
        <v>1877</v>
      </c>
      <c r="C612" s="25" t="s">
        <v>1878</v>
      </c>
      <c r="D612" s="24" t="s">
        <v>1926</v>
      </c>
      <c r="E612" s="24" t="s">
        <v>4158</v>
      </c>
      <c r="F612" s="24" t="s">
        <v>144</v>
      </c>
      <c r="G612" s="24" t="s">
        <v>145</v>
      </c>
      <c r="H612" s="24" t="s">
        <v>1927</v>
      </c>
      <c r="I612" s="24" t="s">
        <v>137</v>
      </c>
      <c r="J612" s="24" t="s">
        <v>138</v>
      </c>
      <c r="K612" s="26">
        <v>471.22</v>
      </c>
      <c r="L612" s="27" t="s">
        <v>161</v>
      </c>
      <c r="M612" s="27" t="s">
        <v>294</v>
      </c>
      <c r="N612" s="24" t="s">
        <v>92</v>
      </c>
      <c r="O612" s="27" t="s">
        <v>38</v>
      </c>
    </row>
    <row r="613" spans="1:15" s="21" customFormat="1" ht="45">
      <c r="A613" s="24" t="s">
        <v>1928</v>
      </c>
      <c r="B613" s="25" t="s">
        <v>1929</v>
      </c>
      <c r="C613" s="25" t="s">
        <v>1930</v>
      </c>
      <c r="D613" s="24" t="s">
        <v>1931</v>
      </c>
      <c r="E613" s="24" t="s">
        <v>4158</v>
      </c>
      <c r="F613" s="24" t="s">
        <v>144</v>
      </c>
      <c r="G613" s="24" t="s">
        <v>145</v>
      </c>
      <c r="H613" s="24" t="s">
        <v>1932</v>
      </c>
      <c r="I613" s="24" t="s">
        <v>206</v>
      </c>
      <c r="J613" s="24" t="s">
        <v>207</v>
      </c>
      <c r="K613" s="26">
        <v>450</v>
      </c>
      <c r="L613" s="27" t="s">
        <v>161</v>
      </c>
      <c r="M613" s="27" t="s">
        <v>294</v>
      </c>
      <c r="N613" s="24" t="s">
        <v>92</v>
      </c>
      <c r="O613" s="27" t="s">
        <v>38</v>
      </c>
    </row>
    <row r="614" spans="1:15" s="21" customFormat="1" ht="15.75">
      <c r="A614" s="24" t="s">
        <v>1933</v>
      </c>
      <c r="B614" s="25" t="s">
        <v>1929</v>
      </c>
      <c r="C614" s="25" t="s">
        <v>1930</v>
      </c>
      <c r="D614" s="24" t="s">
        <v>1934</v>
      </c>
      <c r="E614" s="24" t="s">
        <v>4158</v>
      </c>
      <c r="F614" s="24" t="s">
        <v>144</v>
      </c>
      <c r="G614" s="24" t="s">
        <v>145</v>
      </c>
      <c r="H614" s="24" t="s">
        <v>1935</v>
      </c>
      <c r="I614" s="24" t="s">
        <v>137</v>
      </c>
      <c r="J614" s="24" t="s">
        <v>138</v>
      </c>
      <c r="K614" s="26">
        <v>300</v>
      </c>
      <c r="L614" s="27" t="s">
        <v>161</v>
      </c>
      <c r="M614" s="27" t="s">
        <v>294</v>
      </c>
      <c r="N614" s="24" t="s">
        <v>92</v>
      </c>
      <c r="O614" s="27" t="s">
        <v>38</v>
      </c>
    </row>
    <row r="615" spans="1:15" s="21" customFormat="1" ht="45">
      <c r="A615" s="24" t="s">
        <v>1936</v>
      </c>
      <c r="B615" s="25" t="s">
        <v>1937</v>
      </c>
      <c r="C615" s="25" t="s">
        <v>1938</v>
      </c>
      <c r="D615" s="24" t="s">
        <v>1939</v>
      </c>
      <c r="E615" s="24" t="s">
        <v>4158</v>
      </c>
      <c r="F615" s="24" t="s">
        <v>144</v>
      </c>
      <c r="G615" s="24" t="s">
        <v>145</v>
      </c>
      <c r="H615" s="24" t="s">
        <v>650</v>
      </c>
      <c r="I615" s="24" t="s">
        <v>206</v>
      </c>
      <c r="J615" s="24" t="s">
        <v>207</v>
      </c>
      <c r="K615" s="26">
        <v>199.22</v>
      </c>
      <c r="L615" s="27" t="s">
        <v>161</v>
      </c>
      <c r="M615" s="27" t="s">
        <v>365</v>
      </c>
      <c r="N615" s="24" t="s">
        <v>92</v>
      </c>
      <c r="O615" s="27" t="s">
        <v>38</v>
      </c>
    </row>
    <row r="616" spans="1:15" s="21" customFormat="1" ht="45">
      <c r="A616" s="24" t="s">
        <v>1940</v>
      </c>
      <c r="B616" s="25" t="s">
        <v>1941</v>
      </c>
      <c r="C616" s="25" t="s">
        <v>1942</v>
      </c>
      <c r="D616" s="24" t="s">
        <v>1943</v>
      </c>
      <c r="E616" s="24" t="s">
        <v>4158</v>
      </c>
      <c r="F616" s="24" t="s">
        <v>144</v>
      </c>
      <c r="G616" s="24" t="s">
        <v>145</v>
      </c>
      <c r="H616" s="24" t="s">
        <v>955</v>
      </c>
      <c r="I616" s="24" t="s">
        <v>206</v>
      </c>
      <c r="J616" s="24" t="s">
        <v>207</v>
      </c>
      <c r="K616" s="26">
        <v>253.55</v>
      </c>
      <c r="L616" s="27" t="s">
        <v>161</v>
      </c>
      <c r="M616" s="27" t="s">
        <v>294</v>
      </c>
      <c r="N616" s="24" t="s">
        <v>92</v>
      </c>
      <c r="O616" s="27" t="s">
        <v>38</v>
      </c>
    </row>
    <row r="617" spans="1:15" s="21" customFormat="1" ht="30">
      <c r="A617" s="24" t="s">
        <v>1944</v>
      </c>
      <c r="B617" s="25" t="s">
        <v>1941</v>
      </c>
      <c r="C617" s="25" t="s">
        <v>1942</v>
      </c>
      <c r="D617" s="24" t="s">
        <v>1945</v>
      </c>
      <c r="E617" s="24" t="s">
        <v>4158</v>
      </c>
      <c r="F617" s="24" t="s">
        <v>144</v>
      </c>
      <c r="G617" s="24" t="s">
        <v>145</v>
      </c>
      <c r="H617" s="24" t="s">
        <v>343</v>
      </c>
      <c r="I617" s="24" t="s">
        <v>112</v>
      </c>
      <c r="J617" s="24" t="s">
        <v>113</v>
      </c>
      <c r="K617" s="26">
        <v>129.9</v>
      </c>
      <c r="L617" s="27" t="s">
        <v>161</v>
      </c>
      <c r="M617" s="27" t="s">
        <v>294</v>
      </c>
      <c r="N617" s="24" t="s">
        <v>92</v>
      </c>
      <c r="O617" s="27" t="s">
        <v>38</v>
      </c>
    </row>
    <row r="618" spans="1:15" s="21" customFormat="1" ht="30">
      <c r="A618" s="24" t="s">
        <v>1946</v>
      </c>
      <c r="B618" s="25" t="s">
        <v>1877</v>
      </c>
      <c r="C618" s="25" t="s">
        <v>1878</v>
      </c>
      <c r="D618" s="24" t="s">
        <v>1947</v>
      </c>
      <c r="E618" s="24" t="s">
        <v>4158</v>
      </c>
      <c r="F618" s="24" t="s">
        <v>144</v>
      </c>
      <c r="G618" s="24" t="s">
        <v>145</v>
      </c>
      <c r="H618" s="24" t="s">
        <v>1948</v>
      </c>
      <c r="I618" s="24" t="s">
        <v>112</v>
      </c>
      <c r="J618" s="24" t="s">
        <v>113</v>
      </c>
      <c r="K618" s="26">
        <v>2630</v>
      </c>
      <c r="L618" s="27" t="s">
        <v>161</v>
      </c>
      <c r="M618" s="27" t="s">
        <v>294</v>
      </c>
      <c r="N618" s="24" t="s">
        <v>92</v>
      </c>
      <c r="O618" s="27" t="s">
        <v>38</v>
      </c>
    </row>
    <row r="619" spans="1:15" s="21" customFormat="1" ht="45">
      <c r="A619" s="24" t="s">
        <v>1949</v>
      </c>
      <c r="B619" s="25" t="s">
        <v>1877</v>
      </c>
      <c r="C619" s="25" t="s">
        <v>1878</v>
      </c>
      <c r="D619" s="24" t="s">
        <v>1950</v>
      </c>
      <c r="E619" s="24" t="s">
        <v>4158</v>
      </c>
      <c r="F619" s="24" t="s">
        <v>144</v>
      </c>
      <c r="G619" s="24" t="s">
        <v>145</v>
      </c>
      <c r="H619" s="24" t="s">
        <v>1951</v>
      </c>
      <c r="I619" s="24" t="s">
        <v>206</v>
      </c>
      <c r="J619" s="24" t="s">
        <v>207</v>
      </c>
      <c r="K619" s="26">
        <v>8000</v>
      </c>
      <c r="L619" s="27" t="s">
        <v>161</v>
      </c>
      <c r="M619" s="27" t="s">
        <v>294</v>
      </c>
      <c r="N619" s="24" t="s">
        <v>92</v>
      </c>
      <c r="O619" s="27" t="s">
        <v>38</v>
      </c>
    </row>
    <row r="620" spans="1:15" s="21" customFormat="1" ht="30">
      <c r="A620" s="24" t="s">
        <v>1952</v>
      </c>
      <c r="B620" s="25" t="s">
        <v>1953</v>
      </c>
      <c r="C620" s="25" t="s">
        <v>1954</v>
      </c>
      <c r="D620" s="24" t="s">
        <v>1955</v>
      </c>
      <c r="E620" s="24" t="s">
        <v>4158</v>
      </c>
      <c r="F620" s="24" t="s">
        <v>144</v>
      </c>
      <c r="G620" s="24" t="s">
        <v>145</v>
      </c>
      <c r="H620" s="24" t="s">
        <v>1956</v>
      </c>
      <c r="I620" s="24" t="s">
        <v>112</v>
      </c>
      <c r="J620" s="24" t="s">
        <v>113</v>
      </c>
      <c r="K620" s="26">
        <v>260</v>
      </c>
      <c r="L620" s="27" t="s">
        <v>161</v>
      </c>
      <c r="M620" s="27" t="s">
        <v>74</v>
      </c>
      <c r="N620" s="24" t="s">
        <v>92</v>
      </c>
      <c r="O620" s="27" t="s">
        <v>38</v>
      </c>
    </row>
    <row r="621" spans="1:15" s="21" customFormat="1" ht="30">
      <c r="A621" s="24" t="s">
        <v>1957</v>
      </c>
      <c r="B621" s="25" t="s">
        <v>1522</v>
      </c>
      <c r="C621" s="25" t="s">
        <v>404</v>
      </c>
      <c r="D621" s="24" t="s">
        <v>1958</v>
      </c>
      <c r="E621" s="24" t="s">
        <v>4158</v>
      </c>
      <c r="F621" s="24" t="s">
        <v>144</v>
      </c>
      <c r="G621" s="24" t="s">
        <v>145</v>
      </c>
      <c r="H621" s="24" t="s">
        <v>1959</v>
      </c>
      <c r="I621" s="24" t="s">
        <v>137</v>
      </c>
      <c r="J621" s="24" t="s">
        <v>138</v>
      </c>
      <c r="K621" s="26">
        <v>898.62</v>
      </c>
      <c r="L621" s="27" t="s">
        <v>161</v>
      </c>
      <c r="M621" s="27" t="s">
        <v>121</v>
      </c>
      <c r="N621" s="24" t="s">
        <v>92</v>
      </c>
      <c r="O621" s="27" t="s">
        <v>38</v>
      </c>
    </row>
    <row r="622" spans="1:15" s="21" customFormat="1" ht="45">
      <c r="A622" s="24" t="s">
        <v>1960</v>
      </c>
      <c r="B622" s="25" t="s">
        <v>492</v>
      </c>
      <c r="C622" s="25" t="s">
        <v>1431</v>
      </c>
      <c r="D622" s="24" t="s">
        <v>1961</v>
      </c>
      <c r="E622" s="24" t="s">
        <v>4158</v>
      </c>
      <c r="F622" s="24" t="s">
        <v>144</v>
      </c>
      <c r="G622" s="24" t="s">
        <v>145</v>
      </c>
      <c r="H622" s="24" t="s">
        <v>1827</v>
      </c>
      <c r="I622" s="24" t="s">
        <v>137</v>
      </c>
      <c r="J622" s="24" t="s">
        <v>138</v>
      </c>
      <c r="K622" s="26">
        <v>525.7</v>
      </c>
      <c r="L622" s="27" t="s">
        <v>161</v>
      </c>
      <c r="M622" s="27" t="s">
        <v>294</v>
      </c>
      <c r="N622" s="24" t="s">
        <v>92</v>
      </c>
      <c r="O622" s="27" t="s">
        <v>38</v>
      </c>
    </row>
    <row r="623" spans="1:15" s="21" customFormat="1" ht="30">
      <c r="A623" s="24" t="s">
        <v>1962</v>
      </c>
      <c r="B623" s="25" t="s">
        <v>1845</v>
      </c>
      <c r="C623" s="25" t="s">
        <v>1846</v>
      </c>
      <c r="D623" s="24" t="s">
        <v>1849</v>
      </c>
      <c r="E623" s="24" t="s">
        <v>4158</v>
      </c>
      <c r="F623" s="24" t="s">
        <v>144</v>
      </c>
      <c r="G623" s="24" t="s">
        <v>145</v>
      </c>
      <c r="H623" s="24" t="s">
        <v>1963</v>
      </c>
      <c r="I623" s="24" t="s">
        <v>112</v>
      </c>
      <c r="J623" s="24" t="s">
        <v>113</v>
      </c>
      <c r="K623" s="26">
        <v>110</v>
      </c>
      <c r="L623" s="27" t="s">
        <v>161</v>
      </c>
      <c r="M623" s="27" t="s">
        <v>139</v>
      </c>
      <c r="N623" s="24" t="s">
        <v>92</v>
      </c>
      <c r="O623" s="27" t="s">
        <v>38</v>
      </c>
    </row>
    <row r="624" spans="1:15" s="21" customFormat="1" ht="60">
      <c r="A624" s="24" t="s">
        <v>1964</v>
      </c>
      <c r="B624" s="25" t="s">
        <v>1158</v>
      </c>
      <c r="C624" s="25" t="s">
        <v>1965</v>
      </c>
      <c r="D624" s="24" t="s">
        <v>1966</v>
      </c>
      <c r="E624" s="24" t="s">
        <v>4158</v>
      </c>
      <c r="F624" s="24" t="s">
        <v>144</v>
      </c>
      <c r="G624" s="24" t="s">
        <v>145</v>
      </c>
      <c r="H624" s="24"/>
      <c r="I624" s="24" t="s">
        <v>33</v>
      </c>
      <c r="J624" s="24" t="s">
        <v>34</v>
      </c>
      <c r="K624" s="26">
        <v>821.49</v>
      </c>
      <c r="L624" s="27" t="s">
        <v>161</v>
      </c>
      <c r="M624" s="27" t="s">
        <v>294</v>
      </c>
      <c r="N624" s="24" t="s">
        <v>92</v>
      </c>
      <c r="O624" s="27" t="s">
        <v>638</v>
      </c>
    </row>
    <row r="625" spans="1:15" s="21" customFormat="1" ht="30">
      <c r="A625" s="24" t="s">
        <v>1967</v>
      </c>
      <c r="B625" s="25" t="s">
        <v>1158</v>
      </c>
      <c r="C625" s="25" t="s">
        <v>1965</v>
      </c>
      <c r="D625" s="24" t="s">
        <v>1968</v>
      </c>
      <c r="E625" s="24" t="s">
        <v>4158</v>
      </c>
      <c r="F625" s="24" t="s">
        <v>144</v>
      </c>
      <c r="G625" s="24" t="s">
        <v>145</v>
      </c>
      <c r="H625" s="24"/>
      <c r="I625" s="24" t="s">
        <v>137</v>
      </c>
      <c r="J625" s="24" t="s">
        <v>138</v>
      </c>
      <c r="K625" s="26">
        <v>41.15</v>
      </c>
      <c r="L625" s="27" t="s">
        <v>161</v>
      </c>
      <c r="M625" s="27" t="s">
        <v>294</v>
      </c>
      <c r="N625" s="24" t="s">
        <v>92</v>
      </c>
      <c r="O625" s="27" t="s">
        <v>638</v>
      </c>
    </row>
    <row r="626" spans="1:15" s="21" customFormat="1" ht="30">
      <c r="A626" s="24" t="s">
        <v>1969</v>
      </c>
      <c r="B626" s="25" t="s">
        <v>1158</v>
      </c>
      <c r="C626" s="25" t="s">
        <v>1965</v>
      </c>
      <c r="D626" s="24" t="s">
        <v>1970</v>
      </c>
      <c r="E626" s="24" t="s">
        <v>4158</v>
      </c>
      <c r="F626" s="24" t="s">
        <v>144</v>
      </c>
      <c r="G626" s="24" t="s">
        <v>145</v>
      </c>
      <c r="H626" s="24"/>
      <c r="I626" s="24" t="s">
        <v>112</v>
      </c>
      <c r="J626" s="24" t="s">
        <v>113</v>
      </c>
      <c r="K626" s="26">
        <v>96.46</v>
      </c>
      <c r="L626" s="27" t="s">
        <v>161</v>
      </c>
      <c r="M626" s="27" t="s">
        <v>294</v>
      </c>
      <c r="N626" s="24" t="s">
        <v>92</v>
      </c>
      <c r="O626" s="27" t="s">
        <v>638</v>
      </c>
    </row>
    <row r="627" spans="1:15" s="21" customFormat="1" ht="60">
      <c r="A627" s="24" t="s">
        <v>1971</v>
      </c>
      <c r="B627" s="25" t="s">
        <v>1158</v>
      </c>
      <c r="C627" s="25" t="s">
        <v>1972</v>
      </c>
      <c r="D627" s="24" t="s">
        <v>1973</v>
      </c>
      <c r="E627" s="24" t="s">
        <v>4158</v>
      </c>
      <c r="F627" s="24" t="s">
        <v>144</v>
      </c>
      <c r="G627" s="24" t="s">
        <v>145</v>
      </c>
      <c r="H627" s="24"/>
      <c r="I627" s="24" t="s">
        <v>33</v>
      </c>
      <c r="J627" s="24" t="s">
        <v>34</v>
      </c>
      <c r="K627" s="26">
        <v>372</v>
      </c>
      <c r="L627" s="27" t="s">
        <v>161</v>
      </c>
      <c r="M627" s="27" t="s">
        <v>121</v>
      </c>
      <c r="N627" s="24" t="s">
        <v>92</v>
      </c>
      <c r="O627" s="27" t="s">
        <v>38</v>
      </c>
    </row>
    <row r="628" spans="1:15" s="21" customFormat="1" ht="45">
      <c r="A628" s="24" t="s">
        <v>1974</v>
      </c>
      <c r="B628" s="25" t="s">
        <v>1158</v>
      </c>
      <c r="C628" s="25" t="s">
        <v>1972</v>
      </c>
      <c r="D628" s="24" t="s">
        <v>1975</v>
      </c>
      <c r="E628" s="24" t="s">
        <v>4158</v>
      </c>
      <c r="F628" s="24" t="s">
        <v>144</v>
      </c>
      <c r="G628" s="24" t="s">
        <v>145</v>
      </c>
      <c r="H628" s="24"/>
      <c r="I628" s="24" t="s">
        <v>137</v>
      </c>
      <c r="J628" s="24" t="s">
        <v>138</v>
      </c>
      <c r="K628" s="26">
        <v>105</v>
      </c>
      <c r="L628" s="27" t="s">
        <v>161</v>
      </c>
      <c r="M628" s="27" t="s">
        <v>121</v>
      </c>
      <c r="N628" s="24" t="s">
        <v>92</v>
      </c>
      <c r="O628" s="27" t="s">
        <v>38</v>
      </c>
    </row>
    <row r="629" spans="1:15" s="21" customFormat="1" ht="60">
      <c r="A629" s="24" t="s">
        <v>1976</v>
      </c>
      <c r="B629" s="25" t="s">
        <v>1158</v>
      </c>
      <c r="C629" s="25" t="s">
        <v>1977</v>
      </c>
      <c r="D629" s="24" t="s">
        <v>1978</v>
      </c>
      <c r="E629" s="24" t="s">
        <v>4158</v>
      </c>
      <c r="F629" s="24" t="s">
        <v>144</v>
      </c>
      <c r="G629" s="24" t="s">
        <v>145</v>
      </c>
      <c r="H629" s="24"/>
      <c r="I629" s="24" t="s">
        <v>33</v>
      </c>
      <c r="J629" s="24" t="s">
        <v>34</v>
      </c>
      <c r="K629" s="26">
        <v>199.03</v>
      </c>
      <c r="L629" s="27" t="s">
        <v>161</v>
      </c>
      <c r="M629" s="27" t="s">
        <v>294</v>
      </c>
      <c r="N629" s="24" t="s">
        <v>92</v>
      </c>
      <c r="O629" s="27" t="s">
        <v>638</v>
      </c>
    </row>
    <row r="630" spans="1:15" s="21" customFormat="1" ht="60">
      <c r="A630" s="24" t="s">
        <v>1979</v>
      </c>
      <c r="B630" s="25" t="s">
        <v>1158</v>
      </c>
      <c r="C630" s="25" t="s">
        <v>1980</v>
      </c>
      <c r="D630" s="24" t="s">
        <v>1981</v>
      </c>
      <c r="E630" s="24" t="s">
        <v>4158</v>
      </c>
      <c r="F630" s="24" t="s">
        <v>144</v>
      </c>
      <c r="G630" s="24" t="s">
        <v>145</v>
      </c>
      <c r="H630" s="24"/>
      <c r="I630" s="24" t="s">
        <v>33</v>
      </c>
      <c r="J630" s="24" t="s">
        <v>34</v>
      </c>
      <c r="K630" s="26">
        <v>650</v>
      </c>
      <c r="L630" s="27" t="s">
        <v>161</v>
      </c>
      <c r="M630" s="27" t="s">
        <v>294</v>
      </c>
      <c r="N630" s="24" t="s">
        <v>92</v>
      </c>
      <c r="O630" s="27" t="s">
        <v>638</v>
      </c>
    </row>
    <row r="631" spans="1:15" s="21" customFormat="1" ht="60">
      <c r="A631" s="24" t="s">
        <v>1982</v>
      </c>
      <c r="B631" s="25" t="s">
        <v>492</v>
      </c>
      <c r="C631" s="25" t="s">
        <v>525</v>
      </c>
      <c r="D631" s="24" t="s">
        <v>1983</v>
      </c>
      <c r="E631" s="24" t="s">
        <v>4158</v>
      </c>
      <c r="F631" s="24" t="s">
        <v>110</v>
      </c>
      <c r="G631" s="24" t="s">
        <v>111</v>
      </c>
      <c r="H631" s="24" t="s">
        <v>1984</v>
      </c>
      <c r="I631" s="24" t="s">
        <v>206</v>
      </c>
      <c r="J631" s="24" t="s">
        <v>207</v>
      </c>
      <c r="K631" s="26">
        <v>1020</v>
      </c>
      <c r="L631" s="27" t="s">
        <v>161</v>
      </c>
      <c r="M631" s="27" t="s">
        <v>365</v>
      </c>
      <c r="N631" s="24" t="s">
        <v>92</v>
      </c>
      <c r="O631" s="27" t="s">
        <v>38</v>
      </c>
    </row>
    <row r="632" spans="1:15" s="21" customFormat="1" ht="45">
      <c r="A632" s="24" t="s">
        <v>1985</v>
      </c>
      <c r="B632" s="25" t="s">
        <v>1986</v>
      </c>
      <c r="C632" s="25" t="s">
        <v>1987</v>
      </c>
      <c r="D632" s="24" t="s">
        <v>1988</v>
      </c>
      <c r="E632" s="24" t="s">
        <v>4158</v>
      </c>
      <c r="F632" s="24" t="s">
        <v>144</v>
      </c>
      <c r="G632" s="24" t="s">
        <v>145</v>
      </c>
      <c r="H632" s="24" t="s">
        <v>1989</v>
      </c>
      <c r="I632" s="24" t="s">
        <v>206</v>
      </c>
      <c r="J632" s="24" t="s">
        <v>207</v>
      </c>
      <c r="K632" s="26">
        <v>250</v>
      </c>
      <c r="L632" s="27" t="s">
        <v>161</v>
      </c>
      <c r="M632" s="27" t="s">
        <v>102</v>
      </c>
      <c r="N632" s="24" t="s">
        <v>92</v>
      </c>
      <c r="O632" s="27" t="s">
        <v>38</v>
      </c>
    </row>
    <row r="633" spans="1:15" s="21" customFormat="1" ht="30">
      <c r="A633" s="24" t="s">
        <v>1990</v>
      </c>
      <c r="B633" s="25" t="s">
        <v>1941</v>
      </c>
      <c r="C633" s="25" t="s">
        <v>1942</v>
      </c>
      <c r="D633" s="24" t="s">
        <v>1991</v>
      </c>
      <c r="E633" s="24" t="s">
        <v>4158</v>
      </c>
      <c r="F633" s="24" t="s">
        <v>144</v>
      </c>
      <c r="G633" s="24" t="s">
        <v>145</v>
      </c>
      <c r="H633" s="24" t="s">
        <v>1827</v>
      </c>
      <c r="I633" s="24" t="s">
        <v>137</v>
      </c>
      <c r="J633" s="24" t="s">
        <v>138</v>
      </c>
      <c r="K633" s="26">
        <v>402.42</v>
      </c>
      <c r="L633" s="27" t="s">
        <v>161</v>
      </c>
      <c r="M633" s="27" t="s">
        <v>102</v>
      </c>
      <c r="N633" s="24" t="s">
        <v>92</v>
      </c>
      <c r="O633" s="27" t="s">
        <v>38</v>
      </c>
    </row>
    <row r="634" spans="1:15" s="21" customFormat="1" ht="45">
      <c r="A634" s="24" t="s">
        <v>1992</v>
      </c>
      <c r="B634" s="25" t="s">
        <v>1937</v>
      </c>
      <c r="C634" s="25" t="s">
        <v>1993</v>
      </c>
      <c r="D634" s="24" t="s">
        <v>1994</v>
      </c>
      <c r="E634" s="24" t="s">
        <v>4158</v>
      </c>
      <c r="F634" s="24" t="s">
        <v>144</v>
      </c>
      <c r="G634" s="24" t="s">
        <v>145</v>
      </c>
      <c r="H634" s="24" t="s">
        <v>1995</v>
      </c>
      <c r="I634" s="24" t="s">
        <v>137</v>
      </c>
      <c r="J634" s="24" t="s">
        <v>138</v>
      </c>
      <c r="K634" s="26">
        <v>233.69</v>
      </c>
      <c r="L634" s="27" t="s">
        <v>161</v>
      </c>
      <c r="M634" s="27" t="s">
        <v>102</v>
      </c>
      <c r="N634" s="24" t="s">
        <v>92</v>
      </c>
      <c r="O634" s="27" t="s">
        <v>38</v>
      </c>
    </row>
    <row r="635" spans="1:15" s="21" customFormat="1" ht="45">
      <c r="A635" s="24" t="s">
        <v>1996</v>
      </c>
      <c r="B635" s="25" t="s">
        <v>412</v>
      </c>
      <c r="C635" s="25" t="s">
        <v>1997</v>
      </c>
      <c r="D635" s="24" t="s">
        <v>1998</v>
      </c>
      <c r="E635" s="24" t="s">
        <v>4158</v>
      </c>
      <c r="F635" s="24" t="s">
        <v>144</v>
      </c>
      <c r="G635" s="24" t="s">
        <v>145</v>
      </c>
      <c r="H635" s="24" t="s">
        <v>955</v>
      </c>
      <c r="I635" s="24" t="s">
        <v>206</v>
      </c>
      <c r="J635" s="24" t="s">
        <v>207</v>
      </c>
      <c r="K635" s="26">
        <v>997.5</v>
      </c>
      <c r="L635" s="27" t="s">
        <v>161</v>
      </c>
      <c r="M635" s="27" t="s">
        <v>102</v>
      </c>
      <c r="N635" s="24" t="s">
        <v>92</v>
      </c>
      <c r="O635" s="27" t="s">
        <v>38</v>
      </c>
    </row>
    <row r="636" spans="1:15" s="21" customFormat="1" ht="15.75">
      <c r="A636" s="24" t="s">
        <v>1999</v>
      </c>
      <c r="B636" s="25" t="s">
        <v>63</v>
      </c>
      <c r="C636" s="25" t="s">
        <v>87</v>
      </c>
      <c r="D636" s="24" t="s">
        <v>2000</v>
      </c>
      <c r="E636" s="24" t="s">
        <v>4158</v>
      </c>
      <c r="F636" s="24" t="s">
        <v>144</v>
      </c>
      <c r="G636" s="24" t="s">
        <v>145</v>
      </c>
      <c r="H636" s="24" t="s">
        <v>343</v>
      </c>
      <c r="I636" s="24" t="s">
        <v>276</v>
      </c>
      <c r="J636" s="24" t="s">
        <v>277</v>
      </c>
      <c r="K636" s="26">
        <v>1006.94</v>
      </c>
      <c r="L636" s="27" t="s">
        <v>161</v>
      </c>
      <c r="M636" s="27" t="s">
        <v>74</v>
      </c>
      <c r="N636" s="24" t="s">
        <v>92</v>
      </c>
      <c r="O636" s="27" t="s">
        <v>38</v>
      </c>
    </row>
    <row r="637" spans="1:15" s="21" customFormat="1" ht="30">
      <c r="A637" s="24" t="s">
        <v>2001</v>
      </c>
      <c r="B637" s="25" t="s">
        <v>152</v>
      </c>
      <c r="C637" s="25" t="s">
        <v>1533</v>
      </c>
      <c r="D637" s="24" t="s">
        <v>2002</v>
      </c>
      <c r="E637" s="24" t="s">
        <v>4158</v>
      </c>
      <c r="F637" s="24" t="s">
        <v>144</v>
      </c>
      <c r="G637" s="24" t="s">
        <v>145</v>
      </c>
      <c r="H637" s="24" t="s">
        <v>809</v>
      </c>
      <c r="I637" s="24" t="s">
        <v>137</v>
      </c>
      <c r="J637" s="24" t="s">
        <v>138</v>
      </c>
      <c r="K637" s="26">
        <v>970</v>
      </c>
      <c r="L637" s="27" t="s">
        <v>161</v>
      </c>
      <c r="M637" s="27" t="s">
        <v>121</v>
      </c>
      <c r="N637" s="24" t="s">
        <v>92</v>
      </c>
      <c r="O637" s="27" t="s">
        <v>38</v>
      </c>
    </row>
    <row r="638" spans="1:15" s="21" customFormat="1" ht="45">
      <c r="A638" s="24" t="s">
        <v>2003</v>
      </c>
      <c r="B638" s="25" t="s">
        <v>166</v>
      </c>
      <c r="C638" s="25" t="s">
        <v>1431</v>
      </c>
      <c r="D638" s="24" t="s">
        <v>2004</v>
      </c>
      <c r="E638" s="24" t="s">
        <v>4158</v>
      </c>
      <c r="F638" s="24" t="s">
        <v>144</v>
      </c>
      <c r="G638" s="24" t="s">
        <v>145</v>
      </c>
      <c r="H638" s="24" t="s">
        <v>2005</v>
      </c>
      <c r="I638" s="24" t="s">
        <v>206</v>
      </c>
      <c r="J638" s="24" t="s">
        <v>207</v>
      </c>
      <c r="K638" s="26">
        <v>556</v>
      </c>
      <c r="L638" s="27" t="s">
        <v>161</v>
      </c>
      <c r="M638" s="27" t="s">
        <v>139</v>
      </c>
      <c r="N638" s="24" t="s">
        <v>92</v>
      </c>
      <c r="O638" s="27" t="s">
        <v>38</v>
      </c>
    </row>
    <row r="639" spans="1:15" s="21" customFormat="1" ht="60">
      <c r="A639" s="24" t="s">
        <v>2006</v>
      </c>
      <c r="B639" s="25" t="s">
        <v>47</v>
      </c>
      <c r="C639" s="25" t="s">
        <v>48</v>
      </c>
      <c r="D639" s="24" t="s">
        <v>2007</v>
      </c>
      <c r="E639" s="24" t="s">
        <v>4158</v>
      </c>
      <c r="F639" s="24"/>
      <c r="G639" s="24"/>
      <c r="H639" s="24"/>
      <c r="I639" s="24" t="s">
        <v>33</v>
      </c>
      <c r="J639" s="24" t="s">
        <v>34</v>
      </c>
      <c r="K639" s="26">
        <v>1300</v>
      </c>
      <c r="L639" s="27" t="s">
        <v>161</v>
      </c>
      <c r="M639" s="27" t="s">
        <v>74</v>
      </c>
      <c r="N639" s="24" t="s">
        <v>56</v>
      </c>
      <c r="O639" s="27" t="s">
        <v>38</v>
      </c>
    </row>
    <row r="640" spans="1:15" s="21" customFormat="1" ht="75">
      <c r="A640" s="24" t="s">
        <v>2008</v>
      </c>
      <c r="B640" s="25" t="s">
        <v>47</v>
      </c>
      <c r="C640" s="25" t="s">
        <v>48</v>
      </c>
      <c r="D640" s="24" t="s">
        <v>2009</v>
      </c>
      <c r="E640" s="24" t="s">
        <v>4158</v>
      </c>
      <c r="F640" s="24"/>
      <c r="G640" s="24"/>
      <c r="H640" s="24"/>
      <c r="I640" s="24" t="s">
        <v>33</v>
      </c>
      <c r="J640" s="24" t="s">
        <v>34</v>
      </c>
      <c r="K640" s="26">
        <v>12720</v>
      </c>
      <c r="L640" s="27" t="s">
        <v>161</v>
      </c>
      <c r="M640" s="27" t="s">
        <v>74</v>
      </c>
      <c r="N640" s="24" t="s">
        <v>56</v>
      </c>
      <c r="O640" s="27" t="s">
        <v>38</v>
      </c>
    </row>
    <row r="641" spans="1:15" s="21" customFormat="1" ht="30">
      <c r="A641" s="24" t="s">
        <v>2010</v>
      </c>
      <c r="B641" s="25" t="s">
        <v>116</v>
      </c>
      <c r="C641" s="25" t="s">
        <v>749</v>
      </c>
      <c r="D641" s="24" t="s">
        <v>2011</v>
      </c>
      <c r="E641" s="24" t="s">
        <v>4158</v>
      </c>
      <c r="F641" s="24"/>
      <c r="G641" s="24"/>
      <c r="H641" s="24"/>
      <c r="I641" s="24" t="s">
        <v>702</v>
      </c>
      <c r="J641" s="24" t="s">
        <v>703</v>
      </c>
      <c r="K641" s="26">
        <v>14294.01</v>
      </c>
      <c r="L641" s="27" t="s">
        <v>161</v>
      </c>
      <c r="M641" s="27" t="s">
        <v>74</v>
      </c>
      <c r="N641" s="24" t="s">
        <v>92</v>
      </c>
      <c r="O641" s="27" t="s">
        <v>38</v>
      </c>
    </row>
    <row r="642" spans="1:15" s="21" customFormat="1" ht="45">
      <c r="A642" s="24" t="s">
        <v>2012</v>
      </c>
      <c r="B642" s="25" t="s">
        <v>166</v>
      </c>
      <c r="C642" s="25" t="s">
        <v>1922</v>
      </c>
      <c r="D642" s="24" t="s">
        <v>2013</v>
      </c>
      <c r="E642" s="24" t="s">
        <v>4158</v>
      </c>
      <c r="F642" s="24" t="s">
        <v>191</v>
      </c>
      <c r="G642" s="24" t="s">
        <v>192</v>
      </c>
      <c r="H642" s="24" t="s">
        <v>809</v>
      </c>
      <c r="I642" s="24" t="s">
        <v>206</v>
      </c>
      <c r="J642" s="24" t="s">
        <v>207</v>
      </c>
      <c r="K642" s="26">
        <v>5294</v>
      </c>
      <c r="L642" s="27" t="s">
        <v>161</v>
      </c>
      <c r="M642" s="27" t="s">
        <v>139</v>
      </c>
      <c r="N642" s="24" t="s">
        <v>92</v>
      </c>
      <c r="O642" s="27" t="s">
        <v>38</v>
      </c>
    </row>
    <row r="643" spans="1:15" s="21" customFormat="1" ht="45">
      <c r="A643" s="24" t="s">
        <v>2014</v>
      </c>
      <c r="B643" s="25" t="s">
        <v>1941</v>
      </c>
      <c r="C643" s="25" t="s">
        <v>2015</v>
      </c>
      <c r="D643" s="24" t="s">
        <v>2016</v>
      </c>
      <c r="E643" s="24" t="s">
        <v>4158</v>
      </c>
      <c r="F643" s="24" t="s">
        <v>144</v>
      </c>
      <c r="G643" s="24" t="s">
        <v>145</v>
      </c>
      <c r="H643" s="24" t="s">
        <v>343</v>
      </c>
      <c r="I643" s="24" t="s">
        <v>112</v>
      </c>
      <c r="J643" s="24" t="s">
        <v>113</v>
      </c>
      <c r="K643" s="26">
        <v>198</v>
      </c>
      <c r="L643" s="27" t="s">
        <v>161</v>
      </c>
      <c r="M643" s="27" t="s">
        <v>294</v>
      </c>
      <c r="N643" s="24" t="s">
        <v>92</v>
      </c>
      <c r="O643" s="27" t="s">
        <v>38</v>
      </c>
    </row>
    <row r="644" spans="1:15" s="21" customFormat="1" ht="45">
      <c r="A644" s="24" t="s">
        <v>2017</v>
      </c>
      <c r="B644" s="25" t="s">
        <v>99</v>
      </c>
      <c r="C644" s="25" t="s">
        <v>1757</v>
      </c>
      <c r="D644" s="24" t="s">
        <v>1854</v>
      </c>
      <c r="E644" s="24" t="s">
        <v>4158</v>
      </c>
      <c r="F644" s="24" t="s">
        <v>144</v>
      </c>
      <c r="G644" s="24" t="s">
        <v>145</v>
      </c>
      <c r="H644" s="24" t="s">
        <v>2018</v>
      </c>
      <c r="I644" s="24" t="s">
        <v>206</v>
      </c>
      <c r="J644" s="24" t="s">
        <v>207</v>
      </c>
      <c r="K644" s="26">
        <v>499.89</v>
      </c>
      <c r="L644" s="27" t="s">
        <v>161</v>
      </c>
      <c r="M644" s="27" t="s">
        <v>74</v>
      </c>
      <c r="N644" s="24" t="s">
        <v>92</v>
      </c>
      <c r="O644" s="27" t="s">
        <v>38</v>
      </c>
    </row>
    <row r="645" spans="1:15" s="21" customFormat="1" ht="45">
      <c r="A645" s="24" t="s">
        <v>2019</v>
      </c>
      <c r="B645" s="25" t="s">
        <v>2020</v>
      </c>
      <c r="C645" s="25" t="s">
        <v>2021</v>
      </c>
      <c r="D645" s="24" t="s">
        <v>2022</v>
      </c>
      <c r="E645" s="24" t="s">
        <v>4158</v>
      </c>
      <c r="F645" s="24" t="s">
        <v>144</v>
      </c>
      <c r="G645" s="24" t="s">
        <v>145</v>
      </c>
      <c r="H645" s="24" t="s">
        <v>2023</v>
      </c>
      <c r="I645" s="24" t="s">
        <v>206</v>
      </c>
      <c r="J645" s="24" t="s">
        <v>207</v>
      </c>
      <c r="K645" s="26">
        <v>1760</v>
      </c>
      <c r="L645" s="27" t="s">
        <v>161</v>
      </c>
      <c r="M645" s="27" t="s">
        <v>406</v>
      </c>
      <c r="N645" s="24" t="s">
        <v>92</v>
      </c>
      <c r="O645" s="27" t="s">
        <v>38</v>
      </c>
    </row>
    <row r="646" spans="1:15" s="21" customFormat="1" ht="45">
      <c r="A646" s="24" t="s">
        <v>2024</v>
      </c>
      <c r="B646" s="25" t="s">
        <v>593</v>
      </c>
      <c r="C646" s="25" t="s">
        <v>799</v>
      </c>
      <c r="D646" s="24" t="s">
        <v>2025</v>
      </c>
      <c r="E646" s="24" t="s">
        <v>4158</v>
      </c>
      <c r="F646" s="24"/>
      <c r="G646" s="24"/>
      <c r="H646" s="24"/>
      <c r="I646" s="24" t="s">
        <v>276</v>
      </c>
      <c r="J646" s="24" t="s">
        <v>277</v>
      </c>
      <c r="K646" s="26">
        <v>1981.7</v>
      </c>
      <c r="L646" s="27" t="s">
        <v>161</v>
      </c>
      <c r="M646" s="27" t="s">
        <v>74</v>
      </c>
      <c r="N646" s="24" t="s">
        <v>2026</v>
      </c>
      <c r="O646" s="27" t="s">
        <v>38</v>
      </c>
    </row>
    <row r="647" spans="1:15" s="21" customFormat="1" ht="60">
      <c r="A647" s="24" t="s">
        <v>2027</v>
      </c>
      <c r="B647" s="25" t="s">
        <v>472</v>
      </c>
      <c r="C647" s="25" t="s">
        <v>87</v>
      </c>
      <c r="D647" s="24" t="s">
        <v>2028</v>
      </c>
      <c r="E647" s="24" t="s">
        <v>4158</v>
      </c>
      <c r="F647" s="24"/>
      <c r="G647" s="24"/>
      <c r="H647" s="24"/>
      <c r="I647" s="24" t="s">
        <v>96</v>
      </c>
      <c r="J647" s="24" t="s">
        <v>97</v>
      </c>
      <c r="K647" s="26">
        <v>2200</v>
      </c>
      <c r="L647" s="27" t="s">
        <v>161</v>
      </c>
      <c r="M647" s="27" t="s">
        <v>74</v>
      </c>
      <c r="N647" s="24" t="s">
        <v>56</v>
      </c>
      <c r="O647" s="27" t="s">
        <v>38</v>
      </c>
    </row>
    <row r="648" spans="1:15" s="21" customFormat="1" ht="45">
      <c r="A648" s="24" t="s">
        <v>2029</v>
      </c>
      <c r="B648" s="25" t="s">
        <v>472</v>
      </c>
      <c r="C648" s="25" t="s">
        <v>87</v>
      </c>
      <c r="D648" s="24" t="s">
        <v>2030</v>
      </c>
      <c r="E648" s="24" t="s">
        <v>4158</v>
      </c>
      <c r="F648" s="24"/>
      <c r="G648" s="24"/>
      <c r="H648" s="24"/>
      <c r="I648" s="24" t="s">
        <v>96</v>
      </c>
      <c r="J648" s="24" t="s">
        <v>97</v>
      </c>
      <c r="K648" s="26">
        <v>960</v>
      </c>
      <c r="L648" s="27" t="s">
        <v>161</v>
      </c>
      <c r="M648" s="27" t="s">
        <v>74</v>
      </c>
      <c r="N648" s="24" t="s">
        <v>56</v>
      </c>
      <c r="O648" s="27" t="s">
        <v>38</v>
      </c>
    </row>
    <row r="649" spans="1:15" s="21" customFormat="1" ht="45">
      <c r="A649" s="24" t="s">
        <v>2031</v>
      </c>
      <c r="B649" s="25" t="s">
        <v>1158</v>
      </c>
      <c r="C649" s="25" t="s">
        <v>2032</v>
      </c>
      <c r="D649" s="24" t="s">
        <v>2033</v>
      </c>
      <c r="E649" s="24" t="s">
        <v>4158</v>
      </c>
      <c r="F649" s="24" t="s">
        <v>144</v>
      </c>
      <c r="G649" s="24" t="s">
        <v>145</v>
      </c>
      <c r="H649" s="24"/>
      <c r="I649" s="24" t="s">
        <v>112</v>
      </c>
      <c r="J649" s="24" t="s">
        <v>113</v>
      </c>
      <c r="K649" s="26">
        <v>28.4</v>
      </c>
      <c r="L649" s="27" t="s">
        <v>161</v>
      </c>
      <c r="M649" s="27" t="s">
        <v>365</v>
      </c>
      <c r="N649" s="24" t="s">
        <v>92</v>
      </c>
      <c r="O649" s="27" t="s">
        <v>638</v>
      </c>
    </row>
    <row r="650" spans="1:15" s="21" customFormat="1" ht="60">
      <c r="A650" s="24" t="s">
        <v>2034</v>
      </c>
      <c r="B650" s="25" t="s">
        <v>1158</v>
      </c>
      <c r="C650" s="25" t="s">
        <v>1276</v>
      </c>
      <c r="D650" s="24" t="s">
        <v>2035</v>
      </c>
      <c r="E650" s="24" t="s">
        <v>4158</v>
      </c>
      <c r="F650" s="24" t="s">
        <v>144</v>
      </c>
      <c r="G650" s="24" t="s">
        <v>145</v>
      </c>
      <c r="H650" s="24"/>
      <c r="I650" s="24" t="s">
        <v>33</v>
      </c>
      <c r="J650" s="24" t="s">
        <v>34</v>
      </c>
      <c r="K650" s="26">
        <v>306.5</v>
      </c>
      <c r="L650" s="27" t="s">
        <v>161</v>
      </c>
      <c r="M650" s="27" t="s">
        <v>365</v>
      </c>
      <c r="N650" s="24" t="s">
        <v>92</v>
      </c>
      <c r="O650" s="27" t="s">
        <v>638</v>
      </c>
    </row>
    <row r="651" spans="1:15" s="21" customFormat="1" ht="30">
      <c r="A651" s="24" t="s">
        <v>2036</v>
      </c>
      <c r="B651" s="25" t="s">
        <v>1158</v>
      </c>
      <c r="C651" s="25" t="s">
        <v>2037</v>
      </c>
      <c r="D651" s="24" t="s">
        <v>2038</v>
      </c>
      <c r="E651" s="24" t="s">
        <v>4158</v>
      </c>
      <c r="F651" s="24" t="s">
        <v>144</v>
      </c>
      <c r="G651" s="24" t="s">
        <v>145</v>
      </c>
      <c r="H651" s="24"/>
      <c r="I651" s="24" t="s">
        <v>112</v>
      </c>
      <c r="J651" s="24" t="s">
        <v>113</v>
      </c>
      <c r="K651" s="26">
        <v>50.08</v>
      </c>
      <c r="L651" s="27" t="s">
        <v>161</v>
      </c>
      <c r="M651" s="27" t="s">
        <v>313</v>
      </c>
      <c r="N651" s="24" t="s">
        <v>92</v>
      </c>
      <c r="O651" s="27" t="s">
        <v>638</v>
      </c>
    </row>
    <row r="652" spans="1:15" s="21" customFormat="1" ht="60">
      <c r="A652" s="24" t="s">
        <v>2039</v>
      </c>
      <c r="B652" s="25" t="s">
        <v>1158</v>
      </c>
      <c r="C652" s="25" t="s">
        <v>1276</v>
      </c>
      <c r="D652" s="24" t="s">
        <v>2040</v>
      </c>
      <c r="E652" s="24" t="s">
        <v>4158</v>
      </c>
      <c r="F652" s="24" t="s">
        <v>144</v>
      </c>
      <c r="G652" s="24" t="s">
        <v>145</v>
      </c>
      <c r="H652" s="24"/>
      <c r="I652" s="24" t="s">
        <v>33</v>
      </c>
      <c r="J652" s="24" t="s">
        <v>34</v>
      </c>
      <c r="K652" s="26">
        <v>390.42</v>
      </c>
      <c r="L652" s="27" t="s">
        <v>161</v>
      </c>
      <c r="M652" s="27" t="s">
        <v>313</v>
      </c>
      <c r="N652" s="24" t="s">
        <v>92</v>
      </c>
      <c r="O652" s="27" t="s">
        <v>638</v>
      </c>
    </row>
    <row r="653" spans="1:15" s="21" customFormat="1" ht="60">
      <c r="A653" s="24" t="s">
        <v>2041</v>
      </c>
      <c r="B653" s="25" t="s">
        <v>1158</v>
      </c>
      <c r="C653" s="25" t="s">
        <v>1205</v>
      </c>
      <c r="D653" s="24" t="s">
        <v>2042</v>
      </c>
      <c r="E653" s="24" t="s">
        <v>4158</v>
      </c>
      <c r="F653" s="24" t="s">
        <v>144</v>
      </c>
      <c r="G653" s="24" t="s">
        <v>145</v>
      </c>
      <c r="H653" s="24"/>
      <c r="I653" s="24" t="s">
        <v>33</v>
      </c>
      <c r="J653" s="24" t="s">
        <v>34</v>
      </c>
      <c r="K653" s="26">
        <v>215.7</v>
      </c>
      <c r="L653" s="27" t="s">
        <v>161</v>
      </c>
      <c r="M653" s="27" t="s">
        <v>121</v>
      </c>
      <c r="N653" s="24" t="s">
        <v>92</v>
      </c>
      <c r="O653" s="27" t="s">
        <v>638</v>
      </c>
    </row>
    <row r="654" spans="1:15" s="21" customFormat="1" ht="60">
      <c r="A654" s="24" t="s">
        <v>2043</v>
      </c>
      <c r="B654" s="25" t="s">
        <v>1158</v>
      </c>
      <c r="C654" s="25" t="s">
        <v>2044</v>
      </c>
      <c r="D654" s="24" t="s">
        <v>2045</v>
      </c>
      <c r="E654" s="24" t="s">
        <v>4158</v>
      </c>
      <c r="F654" s="24" t="s">
        <v>144</v>
      </c>
      <c r="G654" s="24" t="s">
        <v>145</v>
      </c>
      <c r="H654" s="24"/>
      <c r="I654" s="24" t="s">
        <v>33</v>
      </c>
      <c r="J654" s="24" t="s">
        <v>34</v>
      </c>
      <c r="K654" s="26">
        <v>104</v>
      </c>
      <c r="L654" s="27" t="s">
        <v>161</v>
      </c>
      <c r="M654" s="27" t="s">
        <v>294</v>
      </c>
      <c r="N654" s="24" t="s">
        <v>92</v>
      </c>
      <c r="O654" s="27" t="s">
        <v>638</v>
      </c>
    </row>
    <row r="655" spans="1:15" s="21" customFormat="1" ht="45">
      <c r="A655" s="24" t="s">
        <v>2046</v>
      </c>
      <c r="B655" s="25" t="s">
        <v>1158</v>
      </c>
      <c r="C655" s="25" t="s">
        <v>2044</v>
      </c>
      <c r="D655" s="24" t="s">
        <v>2047</v>
      </c>
      <c r="E655" s="24" t="s">
        <v>4158</v>
      </c>
      <c r="F655" s="24" t="s">
        <v>144</v>
      </c>
      <c r="G655" s="24" t="s">
        <v>145</v>
      </c>
      <c r="H655" s="24"/>
      <c r="I655" s="24" t="s">
        <v>112</v>
      </c>
      <c r="J655" s="24" t="s">
        <v>113</v>
      </c>
      <c r="K655" s="26">
        <v>141.1</v>
      </c>
      <c r="L655" s="27" t="s">
        <v>161</v>
      </c>
      <c r="M655" s="27" t="s">
        <v>294</v>
      </c>
      <c r="N655" s="24" t="s">
        <v>92</v>
      </c>
      <c r="O655" s="27" t="s">
        <v>638</v>
      </c>
    </row>
    <row r="656" spans="1:15" s="21" customFormat="1" ht="45">
      <c r="A656" s="24" t="s">
        <v>2048</v>
      </c>
      <c r="B656" s="25" t="s">
        <v>1158</v>
      </c>
      <c r="C656" s="25" t="s">
        <v>2044</v>
      </c>
      <c r="D656" s="24" t="s">
        <v>2049</v>
      </c>
      <c r="E656" s="24" t="s">
        <v>4158</v>
      </c>
      <c r="F656" s="24" t="s">
        <v>144</v>
      </c>
      <c r="G656" s="24" t="s">
        <v>145</v>
      </c>
      <c r="H656" s="24"/>
      <c r="I656" s="24" t="s">
        <v>137</v>
      </c>
      <c r="J656" s="24" t="s">
        <v>138</v>
      </c>
      <c r="K656" s="26">
        <v>55.4</v>
      </c>
      <c r="L656" s="27" t="s">
        <v>161</v>
      </c>
      <c r="M656" s="27" t="s">
        <v>294</v>
      </c>
      <c r="N656" s="24" t="s">
        <v>92</v>
      </c>
      <c r="O656" s="27" t="s">
        <v>638</v>
      </c>
    </row>
    <row r="657" spans="1:15" s="21" customFormat="1" ht="30">
      <c r="A657" s="24" t="s">
        <v>2050</v>
      </c>
      <c r="B657" s="25" t="s">
        <v>1158</v>
      </c>
      <c r="C657" s="25" t="s">
        <v>1972</v>
      </c>
      <c r="D657" s="24" t="s">
        <v>2051</v>
      </c>
      <c r="E657" s="24" t="s">
        <v>4158</v>
      </c>
      <c r="F657" s="24" t="s">
        <v>144</v>
      </c>
      <c r="G657" s="24" t="s">
        <v>145</v>
      </c>
      <c r="H657" s="24"/>
      <c r="I657" s="24" t="s">
        <v>112</v>
      </c>
      <c r="J657" s="24" t="s">
        <v>113</v>
      </c>
      <c r="K657" s="26">
        <v>67</v>
      </c>
      <c r="L657" s="27" t="s">
        <v>161</v>
      </c>
      <c r="M657" s="27" t="s">
        <v>121</v>
      </c>
      <c r="N657" s="24" t="s">
        <v>92</v>
      </c>
      <c r="O657" s="27" t="s">
        <v>38</v>
      </c>
    </row>
    <row r="658" spans="1:15" s="21" customFormat="1" ht="45">
      <c r="A658" s="24" t="s">
        <v>2052</v>
      </c>
      <c r="B658" s="25" t="s">
        <v>2053</v>
      </c>
      <c r="C658" s="25" t="s">
        <v>749</v>
      </c>
      <c r="D658" s="24" t="s">
        <v>2054</v>
      </c>
      <c r="E658" s="24" t="s">
        <v>4158</v>
      </c>
      <c r="F658" s="24"/>
      <c r="G658" s="24"/>
      <c r="H658" s="24"/>
      <c r="I658" s="24" t="s">
        <v>276</v>
      </c>
      <c r="J658" s="24" t="s">
        <v>277</v>
      </c>
      <c r="K658" s="26">
        <v>3862.08</v>
      </c>
      <c r="L658" s="27" t="s">
        <v>161</v>
      </c>
      <c r="M658" s="27" t="s">
        <v>74</v>
      </c>
      <c r="N658" s="24" t="s">
        <v>2055</v>
      </c>
      <c r="O658" s="27" t="s">
        <v>38</v>
      </c>
    </row>
    <row r="659" spans="1:15" s="21" customFormat="1" ht="60">
      <c r="A659" s="24" t="s">
        <v>2056</v>
      </c>
      <c r="B659" s="25" t="s">
        <v>2053</v>
      </c>
      <c r="C659" s="25" t="s">
        <v>749</v>
      </c>
      <c r="D659" s="24" t="s">
        <v>2057</v>
      </c>
      <c r="E659" s="24" t="s">
        <v>4158</v>
      </c>
      <c r="F659" s="24"/>
      <c r="G659" s="24"/>
      <c r="H659" s="24"/>
      <c r="I659" s="24" t="s">
        <v>276</v>
      </c>
      <c r="J659" s="24" t="s">
        <v>277</v>
      </c>
      <c r="K659" s="26">
        <v>1033.32</v>
      </c>
      <c r="L659" s="27" t="s">
        <v>161</v>
      </c>
      <c r="M659" s="27" t="s">
        <v>74</v>
      </c>
      <c r="N659" s="24" t="s">
        <v>2055</v>
      </c>
      <c r="O659" s="27" t="s">
        <v>38</v>
      </c>
    </row>
    <row r="660" spans="1:15" s="21" customFormat="1" ht="105">
      <c r="A660" s="24" t="s">
        <v>2058</v>
      </c>
      <c r="B660" s="25" t="s">
        <v>2059</v>
      </c>
      <c r="C660" s="25" t="s">
        <v>2060</v>
      </c>
      <c r="D660" s="24" t="s">
        <v>2061</v>
      </c>
      <c r="E660" s="24" t="s">
        <v>4158</v>
      </c>
      <c r="F660" s="24"/>
      <c r="G660" s="24"/>
      <c r="H660" s="24"/>
      <c r="I660" s="24" t="s">
        <v>247</v>
      </c>
      <c r="J660" s="24" t="s">
        <v>248</v>
      </c>
      <c r="K660" s="26">
        <v>817</v>
      </c>
      <c r="L660" s="27" t="s">
        <v>161</v>
      </c>
      <c r="M660" s="27" t="s">
        <v>74</v>
      </c>
      <c r="N660" s="24" t="s">
        <v>2062</v>
      </c>
      <c r="O660" s="27" t="s">
        <v>38</v>
      </c>
    </row>
    <row r="661" spans="1:15" s="21" customFormat="1" ht="30">
      <c r="A661" s="24" t="s">
        <v>2063</v>
      </c>
      <c r="B661" s="25" t="s">
        <v>2059</v>
      </c>
      <c r="C661" s="25" t="s">
        <v>2060</v>
      </c>
      <c r="D661" s="24" t="s">
        <v>2064</v>
      </c>
      <c r="E661" s="24" t="s">
        <v>4158</v>
      </c>
      <c r="F661" s="24"/>
      <c r="G661" s="24"/>
      <c r="H661" s="24"/>
      <c r="I661" s="24" t="s">
        <v>224</v>
      </c>
      <c r="J661" s="24" t="s">
        <v>225</v>
      </c>
      <c r="K661" s="26">
        <v>819</v>
      </c>
      <c r="L661" s="27" t="s">
        <v>161</v>
      </c>
      <c r="M661" s="27" t="s">
        <v>74</v>
      </c>
      <c r="N661" s="24" t="s">
        <v>2065</v>
      </c>
      <c r="O661" s="27" t="s">
        <v>38</v>
      </c>
    </row>
    <row r="662" spans="1:15" s="21" customFormat="1" ht="30">
      <c r="A662" s="24" t="s">
        <v>2066</v>
      </c>
      <c r="B662" s="25" t="s">
        <v>1736</v>
      </c>
      <c r="C662" s="25" t="s">
        <v>2067</v>
      </c>
      <c r="D662" s="24" t="s">
        <v>2068</v>
      </c>
      <c r="E662" s="24" t="s">
        <v>4158</v>
      </c>
      <c r="F662" s="24"/>
      <c r="G662" s="24"/>
      <c r="H662" s="24"/>
      <c r="I662" s="24" t="s">
        <v>96</v>
      </c>
      <c r="J662" s="24" t="s">
        <v>97</v>
      </c>
      <c r="K662" s="26">
        <v>192103</v>
      </c>
      <c r="L662" s="27" t="s">
        <v>161</v>
      </c>
      <c r="M662" s="27" t="s">
        <v>74</v>
      </c>
      <c r="N662" s="24" t="s">
        <v>2069</v>
      </c>
      <c r="O662" s="27" t="s">
        <v>38</v>
      </c>
    </row>
    <row r="663" spans="1:15" s="21" customFormat="1" ht="15.75">
      <c r="A663" s="24" t="s">
        <v>2070</v>
      </c>
      <c r="B663" s="25" t="s">
        <v>2071</v>
      </c>
      <c r="C663" s="25" t="s">
        <v>2072</v>
      </c>
      <c r="D663" s="24" t="s">
        <v>2073</v>
      </c>
      <c r="E663" s="24" t="s">
        <v>4158</v>
      </c>
      <c r="F663" s="24"/>
      <c r="G663" s="24"/>
      <c r="H663" s="24"/>
      <c r="I663" s="24" t="s">
        <v>96</v>
      </c>
      <c r="J663" s="24" t="s">
        <v>97</v>
      </c>
      <c r="K663" s="26">
        <v>1811</v>
      </c>
      <c r="L663" s="27" t="s">
        <v>161</v>
      </c>
      <c r="M663" s="27" t="s">
        <v>74</v>
      </c>
      <c r="N663" s="24" t="s">
        <v>92</v>
      </c>
      <c r="O663" s="27" t="s">
        <v>38</v>
      </c>
    </row>
    <row r="664" spans="1:15" s="21" customFormat="1" ht="45">
      <c r="A664" s="24" t="s">
        <v>2074</v>
      </c>
      <c r="B664" s="25" t="s">
        <v>719</v>
      </c>
      <c r="C664" s="25" t="s">
        <v>2075</v>
      </c>
      <c r="D664" s="24" t="s">
        <v>2076</v>
      </c>
      <c r="E664" s="24" t="s">
        <v>4158</v>
      </c>
      <c r="F664" s="24" t="s">
        <v>144</v>
      </c>
      <c r="G664" s="24" t="s">
        <v>145</v>
      </c>
      <c r="H664" s="24" t="s">
        <v>343</v>
      </c>
      <c r="I664" s="24" t="s">
        <v>43</v>
      </c>
      <c r="J664" s="24" t="s">
        <v>44</v>
      </c>
      <c r="K664" s="26">
        <v>275.29</v>
      </c>
      <c r="L664" s="27" t="s">
        <v>150</v>
      </c>
      <c r="M664" s="27" t="s">
        <v>263</v>
      </c>
      <c r="N664" s="24" t="s">
        <v>92</v>
      </c>
      <c r="O664" s="27" t="s">
        <v>38</v>
      </c>
    </row>
    <row r="665" spans="1:15" s="21" customFormat="1" ht="45">
      <c r="A665" s="24" t="s">
        <v>2077</v>
      </c>
      <c r="B665" s="25" t="s">
        <v>752</v>
      </c>
      <c r="C665" s="25" t="s">
        <v>657</v>
      </c>
      <c r="D665" s="24" t="s">
        <v>2078</v>
      </c>
      <c r="E665" s="24" t="s">
        <v>4158</v>
      </c>
      <c r="F665" s="24" t="s">
        <v>144</v>
      </c>
      <c r="G665" s="24" t="s">
        <v>145</v>
      </c>
      <c r="H665" s="24" t="s">
        <v>343</v>
      </c>
      <c r="I665" s="24" t="s">
        <v>206</v>
      </c>
      <c r="J665" s="24" t="s">
        <v>207</v>
      </c>
      <c r="K665" s="26">
        <v>3097.74</v>
      </c>
      <c r="L665" s="27" t="s">
        <v>150</v>
      </c>
      <c r="M665" s="27" t="s">
        <v>263</v>
      </c>
      <c r="N665" s="24" t="s">
        <v>92</v>
      </c>
      <c r="O665" s="27" t="s">
        <v>38</v>
      </c>
    </row>
    <row r="666" spans="1:15" s="21" customFormat="1" ht="30">
      <c r="A666" s="24" t="s">
        <v>2079</v>
      </c>
      <c r="B666" s="25" t="s">
        <v>2080</v>
      </c>
      <c r="C666" s="25" t="s">
        <v>2081</v>
      </c>
      <c r="D666" s="24" t="s">
        <v>2082</v>
      </c>
      <c r="E666" s="24" t="s">
        <v>4158</v>
      </c>
      <c r="F666" s="24"/>
      <c r="G666" s="24"/>
      <c r="H666" s="24"/>
      <c r="I666" s="24" t="s">
        <v>137</v>
      </c>
      <c r="J666" s="24" t="s">
        <v>138</v>
      </c>
      <c r="K666" s="26">
        <v>5250</v>
      </c>
      <c r="L666" s="27" t="s">
        <v>150</v>
      </c>
      <c r="M666" s="27" t="s">
        <v>36</v>
      </c>
      <c r="N666" s="24" t="s">
        <v>92</v>
      </c>
      <c r="O666" s="27" t="s">
        <v>38</v>
      </c>
    </row>
    <row r="667" spans="1:15" s="21" customFormat="1" ht="30">
      <c r="A667" s="24" t="s">
        <v>2083</v>
      </c>
      <c r="B667" s="25" t="s">
        <v>99</v>
      </c>
      <c r="C667" s="25" t="s">
        <v>2084</v>
      </c>
      <c r="D667" s="24" t="s">
        <v>2085</v>
      </c>
      <c r="E667" s="24" t="s">
        <v>4158</v>
      </c>
      <c r="F667" s="24" t="s">
        <v>144</v>
      </c>
      <c r="G667" s="24" t="s">
        <v>145</v>
      </c>
      <c r="H667" s="24" t="s">
        <v>343</v>
      </c>
      <c r="I667" s="24" t="s">
        <v>43</v>
      </c>
      <c r="J667" s="24" t="s">
        <v>44</v>
      </c>
      <c r="K667" s="26">
        <v>14268.37</v>
      </c>
      <c r="L667" s="27" t="s">
        <v>150</v>
      </c>
      <c r="M667" s="27" t="s">
        <v>294</v>
      </c>
      <c r="N667" s="24" t="s">
        <v>92</v>
      </c>
      <c r="O667" s="27" t="s">
        <v>38</v>
      </c>
    </row>
    <row r="668" spans="1:15" s="21" customFormat="1" ht="45">
      <c r="A668" s="24" t="s">
        <v>2086</v>
      </c>
      <c r="B668" s="25" t="s">
        <v>116</v>
      </c>
      <c r="C668" s="25" t="s">
        <v>749</v>
      </c>
      <c r="D668" s="24" t="s">
        <v>2087</v>
      </c>
      <c r="E668" s="24" t="s">
        <v>4158</v>
      </c>
      <c r="F668" s="24"/>
      <c r="G668" s="24"/>
      <c r="H668" s="24"/>
      <c r="I668" s="24" t="s">
        <v>702</v>
      </c>
      <c r="J668" s="24" t="s">
        <v>703</v>
      </c>
      <c r="K668" s="26">
        <v>900</v>
      </c>
      <c r="L668" s="27" t="s">
        <v>150</v>
      </c>
      <c r="M668" s="27" t="s">
        <v>74</v>
      </c>
      <c r="N668" s="24" t="s">
        <v>92</v>
      </c>
      <c r="O668" s="27" t="s">
        <v>38</v>
      </c>
    </row>
    <row r="669" spans="1:15" s="21" customFormat="1" ht="60">
      <c r="A669" s="24" t="s">
        <v>2088</v>
      </c>
      <c r="B669" s="25" t="s">
        <v>99</v>
      </c>
      <c r="C669" s="25" t="s">
        <v>2089</v>
      </c>
      <c r="D669" s="24" t="s">
        <v>2090</v>
      </c>
      <c r="E669" s="24" t="s">
        <v>4158</v>
      </c>
      <c r="F669" s="24"/>
      <c r="G669" s="24"/>
      <c r="H669" s="24"/>
      <c r="I669" s="24" t="s">
        <v>206</v>
      </c>
      <c r="J669" s="24" t="s">
        <v>207</v>
      </c>
      <c r="K669" s="26">
        <v>17777.7</v>
      </c>
      <c r="L669" s="27" t="s">
        <v>150</v>
      </c>
      <c r="M669" s="27" t="s">
        <v>263</v>
      </c>
      <c r="N669" s="24" t="s">
        <v>92</v>
      </c>
      <c r="O669" s="27" t="s">
        <v>38</v>
      </c>
    </row>
    <row r="670" spans="1:15" s="21" customFormat="1" ht="30">
      <c r="A670" s="24" t="s">
        <v>2091</v>
      </c>
      <c r="B670" s="25" t="s">
        <v>2092</v>
      </c>
      <c r="C670" s="25" t="s">
        <v>2093</v>
      </c>
      <c r="D670" s="24" t="s">
        <v>2094</v>
      </c>
      <c r="E670" s="24" t="s">
        <v>4158</v>
      </c>
      <c r="F670" s="24" t="s">
        <v>191</v>
      </c>
      <c r="G670" s="24" t="s">
        <v>192</v>
      </c>
      <c r="H670" s="24" t="s">
        <v>955</v>
      </c>
      <c r="I670" s="24" t="s">
        <v>702</v>
      </c>
      <c r="J670" s="24" t="s">
        <v>703</v>
      </c>
      <c r="K670" s="26">
        <v>1797.58</v>
      </c>
      <c r="L670" s="27" t="s">
        <v>150</v>
      </c>
      <c r="M670" s="27" t="s">
        <v>313</v>
      </c>
      <c r="N670" s="24" t="s">
        <v>92</v>
      </c>
      <c r="O670" s="27" t="s">
        <v>38</v>
      </c>
    </row>
    <row r="671" spans="1:15" s="21" customFormat="1" ht="60">
      <c r="A671" s="24" t="s">
        <v>2095</v>
      </c>
      <c r="B671" s="25" t="s">
        <v>116</v>
      </c>
      <c r="C671" s="25" t="s">
        <v>117</v>
      </c>
      <c r="D671" s="24" t="s">
        <v>2096</v>
      </c>
      <c r="E671" s="24" t="s">
        <v>4158</v>
      </c>
      <c r="F671" s="24"/>
      <c r="G671" s="24"/>
      <c r="H671" s="24"/>
      <c r="I671" s="24" t="s">
        <v>2097</v>
      </c>
      <c r="J671" s="24" t="s">
        <v>2098</v>
      </c>
      <c r="K671" s="26">
        <v>4733</v>
      </c>
      <c r="L671" s="27" t="s">
        <v>150</v>
      </c>
      <c r="M671" s="27" t="s">
        <v>74</v>
      </c>
      <c r="N671" s="24" t="s">
        <v>92</v>
      </c>
      <c r="O671" s="27" t="s">
        <v>38</v>
      </c>
    </row>
    <row r="672" spans="1:15" s="21" customFormat="1" ht="60">
      <c r="A672" s="24" t="s">
        <v>2099</v>
      </c>
      <c r="B672" s="25" t="s">
        <v>2100</v>
      </c>
      <c r="C672" s="25" t="s">
        <v>2093</v>
      </c>
      <c r="D672" s="24" t="s">
        <v>2101</v>
      </c>
      <c r="E672" s="24" t="s">
        <v>4158</v>
      </c>
      <c r="F672" s="24" t="s">
        <v>191</v>
      </c>
      <c r="G672" s="24" t="s">
        <v>192</v>
      </c>
      <c r="H672" s="24" t="s">
        <v>955</v>
      </c>
      <c r="I672" s="24" t="s">
        <v>702</v>
      </c>
      <c r="J672" s="24" t="s">
        <v>703</v>
      </c>
      <c r="K672" s="26">
        <v>2925.24</v>
      </c>
      <c r="L672" s="27" t="s">
        <v>150</v>
      </c>
      <c r="M672" s="27" t="s">
        <v>313</v>
      </c>
      <c r="N672" s="24" t="s">
        <v>92</v>
      </c>
      <c r="O672" s="27" t="s">
        <v>38</v>
      </c>
    </row>
    <row r="673" spans="1:15" s="21" customFormat="1" ht="30">
      <c r="A673" s="24" t="s">
        <v>2102</v>
      </c>
      <c r="B673" s="25" t="s">
        <v>2092</v>
      </c>
      <c r="C673" s="25" t="s">
        <v>2093</v>
      </c>
      <c r="D673" s="24" t="s">
        <v>2103</v>
      </c>
      <c r="E673" s="24" t="s">
        <v>4158</v>
      </c>
      <c r="F673" s="24" t="s">
        <v>191</v>
      </c>
      <c r="G673" s="24" t="s">
        <v>192</v>
      </c>
      <c r="H673" s="24" t="s">
        <v>343</v>
      </c>
      <c r="I673" s="24" t="s">
        <v>702</v>
      </c>
      <c r="J673" s="24" t="s">
        <v>703</v>
      </c>
      <c r="K673" s="26">
        <v>833.35</v>
      </c>
      <c r="L673" s="27" t="s">
        <v>150</v>
      </c>
      <c r="M673" s="27" t="s">
        <v>313</v>
      </c>
      <c r="N673" s="24" t="s">
        <v>92</v>
      </c>
      <c r="O673" s="27" t="s">
        <v>38</v>
      </c>
    </row>
    <row r="674" spans="1:15" s="21" customFormat="1" ht="45">
      <c r="A674" s="24" t="s">
        <v>2104</v>
      </c>
      <c r="B674" s="25" t="s">
        <v>2105</v>
      </c>
      <c r="C674" s="25" t="s">
        <v>341</v>
      </c>
      <c r="D674" s="24" t="s">
        <v>2106</v>
      </c>
      <c r="E674" s="24" t="s">
        <v>4158</v>
      </c>
      <c r="F674" s="24" t="s">
        <v>191</v>
      </c>
      <c r="G674" s="24" t="s">
        <v>192</v>
      </c>
      <c r="H674" s="24" t="s">
        <v>343</v>
      </c>
      <c r="I674" s="24" t="s">
        <v>702</v>
      </c>
      <c r="J674" s="24" t="s">
        <v>703</v>
      </c>
      <c r="K674" s="26">
        <v>1970.37</v>
      </c>
      <c r="L674" s="27" t="s">
        <v>150</v>
      </c>
      <c r="M674" s="27" t="s">
        <v>406</v>
      </c>
      <c r="N674" s="24" t="s">
        <v>92</v>
      </c>
      <c r="O674" s="27" t="s">
        <v>38</v>
      </c>
    </row>
    <row r="675" spans="1:15" s="21" customFormat="1" ht="120">
      <c r="A675" s="24" t="s">
        <v>2107</v>
      </c>
      <c r="B675" s="25" t="s">
        <v>2105</v>
      </c>
      <c r="C675" s="25" t="s">
        <v>770</v>
      </c>
      <c r="D675" s="24" t="s">
        <v>2108</v>
      </c>
      <c r="E675" s="24" t="s">
        <v>4158</v>
      </c>
      <c r="F675" s="24" t="s">
        <v>144</v>
      </c>
      <c r="G675" s="24" t="s">
        <v>145</v>
      </c>
      <c r="H675" s="24" t="s">
        <v>343</v>
      </c>
      <c r="I675" s="24" t="s">
        <v>224</v>
      </c>
      <c r="J675" s="24" t="s">
        <v>225</v>
      </c>
      <c r="K675" s="26">
        <v>583.05</v>
      </c>
      <c r="L675" s="27" t="s">
        <v>150</v>
      </c>
      <c r="M675" s="27" t="s">
        <v>74</v>
      </c>
      <c r="N675" s="24" t="s">
        <v>92</v>
      </c>
      <c r="O675" s="27" t="s">
        <v>38</v>
      </c>
    </row>
    <row r="676" spans="1:15" s="21" customFormat="1" ht="30">
      <c r="A676" s="24" t="s">
        <v>2109</v>
      </c>
      <c r="B676" s="25" t="s">
        <v>116</v>
      </c>
      <c r="C676" s="25" t="s">
        <v>367</v>
      </c>
      <c r="D676" s="24" t="s">
        <v>2110</v>
      </c>
      <c r="E676" s="24" t="s">
        <v>4158</v>
      </c>
      <c r="F676" s="24"/>
      <c r="G676" s="24"/>
      <c r="H676" s="24"/>
      <c r="I676" s="24" t="s">
        <v>1472</v>
      </c>
      <c r="J676" s="24" t="s">
        <v>1473</v>
      </c>
      <c r="K676" s="26">
        <v>1186.44</v>
      </c>
      <c r="L676" s="27" t="s">
        <v>150</v>
      </c>
      <c r="M676" s="27" t="s">
        <v>263</v>
      </c>
      <c r="N676" s="24" t="s">
        <v>92</v>
      </c>
      <c r="O676" s="27" t="s">
        <v>38</v>
      </c>
    </row>
    <row r="677" spans="1:15" s="21" customFormat="1" ht="60">
      <c r="A677" s="24" t="s">
        <v>2111</v>
      </c>
      <c r="B677" s="25" t="s">
        <v>2092</v>
      </c>
      <c r="C677" s="25" t="s">
        <v>2112</v>
      </c>
      <c r="D677" s="24" t="s">
        <v>2113</v>
      </c>
      <c r="E677" s="24" t="s">
        <v>4158</v>
      </c>
      <c r="F677" s="24"/>
      <c r="G677" s="24"/>
      <c r="H677" s="24"/>
      <c r="I677" s="24" t="s">
        <v>2114</v>
      </c>
      <c r="J677" s="24" t="s">
        <v>2115</v>
      </c>
      <c r="K677" s="26">
        <v>3439.78</v>
      </c>
      <c r="L677" s="27" t="s">
        <v>150</v>
      </c>
      <c r="M677" s="27" t="s">
        <v>263</v>
      </c>
      <c r="N677" s="24" t="s">
        <v>92</v>
      </c>
      <c r="O677" s="27" t="s">
        <v>38</v>
      </c>
    </row>
    <row r="678" spans="1:15" s="21" customFormat="1" ht="30">
      <c r="A678" s="24" t="s">
        <v>2116</v>
      </c>
      <c r="B678" s="25" t="s">
        <v>2117</v>
      </c>
      <c r="C678" s="25" t="s">
        <v>341</v>
      </c>
      <c r="D678" s="24" t="s">
        <v>2118</v>
      </c>
      <c r="E678" s="24" t="s">
        <v>4158</v>
      </c>
      <c r="F678" s="24" t="s">
        <v>945</v>
      </c>
      <c r="G678" s="24" t="s">
        <v>946</v>
      </c>
      <c r="H678" s="24" t="s">
        <v>2119</v>
      </c>
      <c r="I678" s="24" t="s">
        <v>702</v>
      </c>
      <c r="J678" s="24" t="s">
        <v>703</v>
      </c>
      <c r="K678" s="26">
        <v>1326.34</v>
      </c>
      <c r="L678" s="27" t="s">
        <v>150</v>
      </c>
      <c r="M678" s="27" t="s">
        <v>263</v>
      </c>
      <c r="N678" s="24" t="s">
        <v>92</v>
      </c>
      <c r="O678" s="27" t="s">
        <v>38</v>
      </c>
    </row>
    <row r="679" spans="1:15" s="21" customFormat="1" ht="60">
      <c r="A679" s="24" t="s">
        <v>2120</v>
      </c>
      <c r="B679" s="25" t="s">
        <v>2121</v>
      </c>
      <c r="C679" s="25" t="s">
        <v>2122</v>
      </c>
      <c r="D679" s="24" t="s">
        <v>2123</v>
      </c>
      <c r="E679" s="24" t="s">
        <v>4158</v>
      </c>
      <c r="F679" s="24" t="s">
        <v>144</v>
      </c>
      <c r="G679" s="24" t="s">
        <v>145</v>
      </c>
      <c r="H679" s="24" t="s">
        <v>343</v>
      </c>
      <c r="I679" s="24" t="s">
        <v>206</v>
      </c>
      <c r="J679" s="24" t="s">
        <v>207</v>
      </c>
      <c r="K679" s="26">
        <v>942.01</v>
      </c>
      <c r="L679" s="27" t="s">
        <v>150</v>
      </c>
      <c r="M679" s="27" t="s">
        <v>396</v>
      </c>
      <c r="N679" s="24" t="s">
        <v>92</v>
      </c>
      <c r="O679" s="27" t="s">
        <v>38</v>
      </c>
    </row>
    <row r="680" spans="1:15" s="21" customFormat="1" ht="60">
      <c r="A680" s="24" t="s">
        <v>2124</v>
      </c>
      <c r="B680" s="25" t="s">
        <v>99</v>
      </c>
      <c r="C680" s="25" t="s">
        <v>1446</v>
      </c>
      <c r="D680" s="24" t="s">
        <v>2125</v>
      </c>
      <c r="E680" s="24" t="s">
        <v>4158</v>
      </c>
      <c r="F680" s="24" t="s">
        <v>144</v>
      </c>
      <c r="G680" s="24" t="s">
        <v>145</v>
      </c>
      <c r="H680" s="24" t="s">
        <v>343</v>
      </c>
      <c r="I680" s="24" t="s">
        <v>206</v>
      </c>
      <c r="J680" s="24" t="s">
        <v>207</v>
      </c>
      <c r="K680" s="26">
        <v>1344.34</v>
      </c>
      <c r="L680" s="27" t="s">
        <v>150</v>
      </c>
      <c r="M680" s="27" t="s">
        <v>313</v>
      </c>
      <c r="N680" s="24" t="s">
        <v>92</v>
      </c>
      <c r="O680" s="27" t="s">
        <v>38</v>
      </c>
    </row>
    <row r="681" spans="1:15" s="21" customFormat="1" ht="45">
      <c r="A681" s="24" t="s">
        <v>2126</v>
      </c>
      <c r="B681" s="25" t="s">
        <v>99</v>
      </c>
      <c r="C681" s="25" t="s">
        <v>334</v>
      </c>
      <c r="D681" s="24" t="s">
        <v>2127</v>
      </c>
      <c r="E681" s="24" t="s">
        <v>4158</v>
      </c>
      <c r="F681" s="24" t="s">
        <v>144</v>
      </c>
      <c r="G681" s="24" t="s">
        <v>145</v>
      </c>
      <c r="H681" s="24"/>
      <c r="I681" s="24" t="s">
        <v>206</v>
      </c>
      <c r="J681" s="24" t="s">
        <v>207</v>
      </c>
      <c r="K681" s="26">
        <v>939.98</v>
      </c>
      <c r="L681" s="27" t="s">
        <v>150</v>
      </c>
      <c r="M681" s="27" t="s">
        <v>263</v>
      </c>
      <c r="N681" s="24" t="s">
        <v>92</v>
      </c>
      <c r="O681" s="27" t="s">
        <v>38</v>
      </c>
    </row>
    <row r="682" spans="1:15" s="21" customFormat="1" ht="30">
      <c r="A682" s="24" t="s">
        <v>2128</v>
      </c>
      <c r="B682" s="25" t="s">
        <v>2129</v>
      </c>
      <c r="C682" s="25" t="s">
        <v>315</v>
      </c>
      <c r="D682" s="24" t="s">
        <v>2130</v>
      </c>
      <c r="E682" s="24" t="s">
        <v>4158</v>
      </c>
      <c r="F682" s="24" t="s">
        <v>997</v>
      </c>
      <c r="G682" s="24" t="s">
        <v>998</v>
      </c>
      <c r="H682" s="24" t="s">
        <v>958</v>
      </c>
      <c r="I682" s="24" t="s">
        <v>702</v>
      </c>
      <c r="J682" s="24" t="s">
        <v>703</v>
      </c>
      <c r="K682" s="26">
        <v>510.33</v>
      </c>
      <c r="L682" s="27" t="s">
        <v>150</v>
      </c>
      <c r="M682" s="27" t="s">
        <v>263</v>
      </c>
      <c r="N682" s="24" t="s">
        <v>92</v>
      </c>
      <c r="O682" s="27" t="s">
        <v>38</v>
      </c>
    </row>
    <row r="683" spans="1:15" s="21" customFormat="1" ht="45">
      <c r="A683" s="24" t="s">
        <v>2131</v>
      </c>
      <c r="B683" s="25" t="s">
        <v>99</v>
      </c>
      <c r="C683" s="25" t="s">
        <v>1396</v>
      </c>
      <c r="D683" s="24" t="s">
        <v>2132</v>
      </c>
      <c r="E683" s="24" t="s">
        <v>4158</v>
      </c>
      <c r="F683" s="24" t="s">
        <v>144</v>
      </c>
      <c r="G683" s="24" t="s">
        <v>145</v>
      </c>
      <c r="H683" s="24" t="s">
        <v>2133</v>
      </c>
      <c r="I683" s="24" t="s">
        <v>206</v>
      </c>
      <c r="J683" s="24" t="s">
        <v>207</v>
      </c>
      <c r="K683" s="26">
        <v>1400</v>
      </c>
      <c r="L683" s="27" t="s">
        <v>150</v>
      </c>
      <c r="M683" s="27" t="s">
        <v>74</v>
      </c>
      <c r="N683" s="24" t="s">
        <v>92</v>
      </c>
      <c r="O683" s="27" t="s">
        <v>38</v>
      </c>
    </row>
    <row r="684" spans="1:15" s="21" customFormat="1" ht="45">
      <c r="A684" s="24" t="s">
        <v>2134</v>
      </c>
      <c r="B684" s="25" t="s">
        <v>99</v>
      </c>
      <c r="C684" s="25" t="s">
        <v>2135</v>
      </c>
      <c r="D684" s="24" t="s">
        <v>2136</v>
      </c>
      <c r="E684" s="24" t="s">
        <v>4158</v>
      </c>
      <c r="F684" s="24" t="s">
        <v>997</v>
      </c>
      <c r="G684" s="24" t="s">
        <v>998</v>
      </c>
      <c r="H684" s="24" t="s">
        <v>2137</v>
      </c>
      <c r="I684" s="24" t="s">
        <v>206</v>
      </c>
      <c r="J684" s="24" t="s">
        <v>207</v>
      </c>
      <c r="K684" s="26">
        <v>877.12</v>
      </c>
      <c r="L684" s="27" t="s">
        <v>150</v>
      </c>
      <c r="M684" s="27" t="s">
        <v>74</v>
      </c>
      <c r="N684" s="24" t="s">
        <v>92</v>
      </c>
      <c r="O684" s="27" t="s">
        <v>38</v>
      </c>
    </row>
    <row r="685" spans="1:15" s="21" customFormat="1" ht="30">
      <c r="A685" s="24" t="s">
        <v>2138</v>
      </c>
      <c r="B685" s="25" t="s">
        <v>2105</v>
      </c>
      <c r="C685" s="25" t="s">
        <v>2084</v>
      </c>
      <c r="D685" s="24" t="s">
        <v>2139</v>
      </c>
      <c r="E685" s="24" t="s">
        <v>4158</v>
      </c>
      <c r="F685" s="24" t="s">
        <v>144</v>
      </c>
      <c r="G685" s="24" t="s">
        <v>145</v>
      </c>
      <c r="H685" s="24" t="s">
        <v>343</v>
      </c>
      <c r="I685" s="24" t="s">
        <v>271</v>
      </c>
      <c r="J685" s="24" t="s">
        <v>272</v>
      </c>
      <c r="K685" s="26">
        <v>579.91</v>
      </c>
      <c r="L685" s="27" t="s">
        <v>150</v>
      </c>
      <c r="M685" s="27" t="s">
        <v>263</v>
      </c>
      <c r="N685" s="24" t="s">
        <v>92</v>
      </c>
      <c r="O685" s="27" t="s">
        <v>38</v>
      </c>
    </row>
    <row r="686" spans="1:15" s="21" customFormat="1" ht="30">
      <c r="A686" s="24" t="s">
        <v>2140</v>
      </c>
      <c r="B686" s="25" t="s">
        <v>2105</v>
      </c>
      <c r="C686" s="25" t="s">
        <v>2084</v>
      </c>
      <c r="D686" s="24" t="s">
        <v>2141</v>
      </c>
      <c r="E686" s="24" t="s">
        <v>4158</v>
      </c>
      <c r="F686" s="24" t="s">
        <v>144</v>
      </c>
      <c r="G686" s="24" t="s">
        <v>145</v>
      </c>
      <c r="H686" s="24" t="s">
        <v>343</v>
      </c>
      <c r="I686" s="24" t="s">
        <v>276</v>
      </c>
      <c r="J686" s="24" t="s">
        <v>277</v>
      </c>
      <c r="K686" s="26">
        <v>1356.01</v>
      </c>
      <c r="L686" s="27" t="s">
        <v>150</v>
      </c>
      <c r="M686" s="27" t="s">
        <v>365</v>
      </c>
      <c r="N686" s="24" t="s">
        <v>92</v>
      </c>
      <c r="O686" s="27" t="s">
        <v>38</v>
      </c>
    </row>
    <row r="687" spans="1:15" s="21" customFormat="1" ht="45">
      <c r="A687" s="24" t="s">
        <v>2142</v>
      </c>
      <c r="B687" s="25" t="s">
        <v>203</v>
      </c>
      <c r="C687" s="25" t="s">
        <v>2143</v>
      </c>
      <c r="D687" s="24" t="s">
        <v>2144</v>
      </c>
      <c r="E687" s="24" t="s">
        <v>4158</v>
      </c>
      <c r="F687" s="24" t="s">
        <v>144</v>
      </c>
      <c r="G687" s="24" t="s">
        <v>145</v>
      </c>
      <c r="H687" s="24" t="s">
        <v>343</v>
      </c>
      <c r="I687" s="24" t="s">
        <v>206</v>
      </c>
      <c r="J687" s="24" t="s">
        <v>207</v>
      </c>
      <c r="K687" s="26">
        <v>3170.5</v>
      </c>
      <c r="L687" s="27" t="s">
        <v>150</v>
      </c>
      <c r="M687" s="27" t="s">
        <v>396</v>
      </c>
      <c r="N687" s="24" t="s">
        <v>92</v>
      </c>
      <c r="O687" s="27" t="s">
        <v>38</v>
      </c>
    </row>
    <row r="688" spans="1:15" s="21" customFormat="1" ht="45">
      <c r="A688" s="24" t="s">
        <v>2145</v>
      </c>
      <c r="B688" s="25" t="s">
        <v>2105</v>
      </c>
      <c r="C688" s="25" t="s">
        <v>87</v>
      </c>
      <c r="D688" s="24" t="s">
        <v>2146</v>
      </c>
      <c r="E688" s="24" t="s">
        <v>4158</v>
      </c>
      <c r="F688" s="24" t="s">
        <v>144</v>
      </c>
      <c r="G688" s="24" t="s">
        <v>145</v>
      </c>
      <c r="H688" s="24" t="s">
        <v>343</v>
      </c>
      <c r="I688" s="24" t="s">
        <v>243</v>
      </c>
      <c r="J688" s="24" t="s">
        <v>244</v>
      </c>
      <c r="K688" s="26">
        <v>252.54</v>
      </c>
      <c r="L688" s="27" t="s">
        <v>150</v>
      </c>
      <c r="M688" s="27" t="s">
        <v>263</v>
      </c>
      <c r="N688" s="24" t="s">
        <v>92</v>
      </c>
      <c r="O688" s="27" t="s">
        <v>38</v>
      </c>
    </row>
    <row r="689" spans="1:15" s="21" customFormat="1" ht="45">
      <c r="A689" s="24" t="s">
        <v>2147</v>
      </c>
      <c r="B689" s="25" t="s">
        <v>2105</v>
      </c>
      <c r="C689" s="25" t="s">
        <v>87</v>
      </c>
      <c r="D689" s="24" t="s">
        <v>2148</v>
      </c>
      <c r="E689" s="24" t="s">
        <v>4158</v>
      </c>
      <c r="F689" s="24" t="s">
        <v>144</v>
      </c>
      <c r="G689" s="24" t="s">
        <v>145</v>
      </c>
      <c r="H689" s="24" t="s">
        <v>950</v>
      </c>
      <c r="I689" s="24" t="s">
        <v>243</v>
      </c>
      <c r="J689" s="24" t="s">
        <v>244</v>
      </c>
      <c r="K689" s="26">
        <v>549.91</v>
      </c>
      <c r="L689" s="27" t="s">
        <v>150</v>
      </c>
      <c r="M689" s="27" t="s">
        <v>263</v>
      </c>
      <c r="N689" s="24" t="s">
        <v>92</v>
      </c>
      <c r="O689" s="27" t="s">
        <v>38</v>
      </c>
    </row>
    <row r="690" spans="1:15" s="21" customFormat="1" ht="30">
      <c r="A690" s="24" t="s">
        <v>2149</v>
      </c>
      <c r="B690" s="25" t="s">
        <v>2105</v>
      </c>
      <c r="C690" s="25" t="s">
        <v>87</v>
      </c>
      <c r="D690" s="24" t="s">
        <v>2150</v>
      </c>
      <c r="E690" s="24" t="s">
        <v>4158</v>
      </c>
      <c r="F690" s="24" t="s">
        <v>144</v>
      </c>
      <c r="G690" s="24" t="s">
        <v>145</v>
      </c>
      <c r="H690" s="24" t="s">
        <v>950</v>
      </c>
      <c r="I690" s="24" t="s">
        <v>243</v>
      </c>
      <c r="J690" s="24" t="s">
        <v>244</v>
      </c>
      <c r="K690" s="26">
        <v>1374.4</v>
      </c>
      <c r="L690" s="27" t="s">
        <v>150</v>
      </c>
      <c r="M690" s="27" t="s">
        <v>74</v>
      </c>
      <c r="N690" s="24" t="s">
        <v>92</v>
      </c>
      <c r="O690" s="27" t="s">
        <v>38</v>
      </c>
    </row>
    <row r="691" spans="1:15" s="21" customFormat="1" ht="60">
      <c r="A691" s="24" t="s">
        <v>2151</v>
      </c>
      <c r="B691" s="25" t="s">
        <v>2105</v>
      </c>
      <c r="C691" s="25" t="s">
        <v>770</v>
      </c>
      <c r="D691" s="24" t="s">
        <v>2152</v>
      </c>
      <c r="E691" s="24" t="s">
        <v>4158</v>
      </c>
      <c r="F691" s="24" t="s">
        <v>144</v>
      </c>
      <c r="G691" s="24" t="s">
        <v>145</v>
      </c>
      <c r="H691" s="24" t="s">
        <v>343</v>
      </c>
      <c r="I691" s="24" t="s">
        <v>66</v>
      </c>
      <c r="J691" s="24" t="s">
        <v>67</v>
      </c>
      <c r="K691" s="26">
        <v>1415.25</v>
      </c>
      <c r="L691" s="27" t="s">
        <v>150</v>
      </c>
      <c r="M691" s="27" t="s">
        <v>406</v>
      </c>
      <c r="N691" s="24" t="s">
        <v>92</v>
      </c>
      <c r="O691" s="27" t="s">
        <v>38</v>
      </c>
    </row>
    <row r="692" spans="1:15" s="21" customFormat="1" ht="165">
      <c r="A692" s="24" t="s">
        <v>2153</v>
      </c>
      <c r="B692" s="25" t="s">
        <v>2105</v>
      </c>
      <c r="C692" s="25" t="s">
        <v>770</v>
      </c>
      <c r="D692" s="24" t="s">
        <v>2154</v>
      </c>
      <c r="E692" s="24" t="s">
        <v>4158</v>
      </c>
      <c r="F692" s="24" t="s">
        <v>144</v>
      </c>
      <c r="G692" s="24" t="s">
        <v>145</v>
      </c>
      <c r="H692" s="24" t="s">
        <v>343</v>
      </c>
      <c r="I692" s="24" t="s">
        <v>66</v>
      </c>
      <c r="J692" s="24" t="s">
        <v>67</v>
      </c>
      <c r="K692" s="26">
        <v>3329.97</v>
      </c>
      <c r="L692" s="27" t="s">
        <v>150</v>
      </c>
      <c r="M692" s="27" t="s">
        <v>74</v>
      </c>
      <c r="N692" s="24" t="s">
        <v>92</v>
      </c>
      <c r="O692" s="27" t="s">
        <v>38</v>
      </c>
    </row>
    <row r="693" spans="1:15" s="21" customFormat="1" ht="120">
      <c r="A693" s="24" t="s">
        <v>2155</v>
      </c>
      <c r="B693" s="25" t="s">
        <v>2105</v>
      </c>
      <c r="C693" s="25" t="s">
        <v>770</v>
      </c>
      <c r="D693" s="24" t="s">
        <v>2156</v>
      </c>
      <c r="E693" s="24" t="s">
        <v>4158</v>
      </c>
      <c r="F693" s="24" t="s">
        <v>144</v>
      </c>
      <c r="G693" s="24" t="s">
        <v>145</v>
      </c>
      <c r="H693" s="24" t="s">
        <v>343</v>
      </c>
      <c r="I693" s="24" t="s">
        <v>2157</v>
      </c>
      <c r="J693" s="24" t="s">
        <v>2158</v>
      </c>
      <c r="K693" s="26">
        <v>405.44</v>
      </c>
      <c r="L693" s="27" t="s">
        <v>150</v>
      </c>
      <c r="M693" s="27" t="s">
        <v>74</v>
      </c>
      <c r="N693" s="24" t="s">
        <v>92</v>
      </c>
      <c r="O693" s="27" t="s">
        <v>38</v>
      </c>
    </row>
    <row r="694" spans="1:15" s="21" customFormat="1" ht="45">
      <c r="A694" s="24" t="s">
        <v>2159</v>
      </c>
      <c r="B694" s="25" t="s">
        <v>2105</v>
      </c>
      <c r="C694" s="25" t="s">
        <v>87</v>
      </c>
      <c r="D694" s="24" t="s">
        <v>2160</v>
      </c>
      <c r="E694" s="24" t="s">
        <v>4158</v>
      </c>
      <c r="F694" s="24" t="s">
        <v>144</v>
      </c>
      <c r="G694" s="24" t="s">
        <v>145</v>
      </c>
      <c r="H694" s="24" t="s">
        <v>343</v>
      </c>
      <c r="I694" s="24" t="s">
        <v>2157</v>
      </c>
      <c r="J694" s="24" t="s">
        <v>2158</v>
      </c>
      <c r="K694" s="26">
        <v>693.17</v>
      </c>
      <c r="L694" s="27" t="s">
        <v>150</v>
      </c>
      <c r="M694" s="27" t="s">
        <v>313</v>
      </c>
      <c r="N694" s="24" t="s">
        <v>92</v>
      </c>
      <c r="O694" s="27" t="s">
        <v>38</v>
      </c>
    </row>
    <row r="695" spans="1:15" s="21" customFormat="1" ht="75">
      <c r="A695" s="24" t="s">
        <v>2161</v>
      </c>
      <c r="B695" s="25" t="s">
        <v>2105</v>
      </c>
      <c r="C695" s="25" t="s">
        <v>770</v>
      </c>
      <c r="D695" s="24" t="s">
        <v>2162</v>
      </c>
      <c r="E695" s="24" t="s">
        <v>4158</v>
      </c>
      <c r="F695" s="24" t="s">
        <v>144</v>
      </c>
      <c r="G695" s="24" t="s">
        <v>145</v>
      </c>
      <c r="H695" s="24" t="s">
        <v>343</v>
      </c>
      <c r="I695" s="24" t="s">
        <v>2157</v>
      </c>
      <c r="J695" s="24" t="s">
        <v>2158</v>
      </c>
      <c r="K695" s="26">
        <v>1200</v>
      </c>
      <c r="L695" s="27" t="s">
        <v>150</v>
      </c>
      <c r="M695" s="27" t="s">
        <v>2163</v>
      </c>
      <c r="N695" s="24" t="s">
        <v>92</v>
      </c>
      <c r="O695" s="27" t="s">
        <v>38</v>
      </c>
    </row>
    <row r="696" spans="1:15" s="21" customFormat="1" ht="90">
      <c r="A696" s="24" t="s">
        <v>2164</v>
      </c>
      <c r="B696" s="25" t="s">
        <v>2105</v>
      </c>
      <c r="C696" s="25" t="s">
        <v>770</v>
      </c>
      <c r="D696" s="24" t="s">
        <v>2165</v>
      </c>
      <c r="E696" s="24" t="s">
        <v>4158</v>
      </c>
      <c r="F696" s="24" t="s">
        <v>144</v>
      </c>
      <c r="G696" s="24" t="s">
        <v>145</v>
      </c>
      <c r="H696" s="24" t="s">
        <v>343</v>
      </c>
      <c r="I696" s="24" t="s">
        <v>276</v>
      </c>
      <c r="J696" s="24" t="s">
        <v>277</v>
      </c>
      <c r="K696" s="26">
        <v>477.92</v>
      </c>
      <c r="L696" s="27" t="s">
        <v>150</v>
      </c>
      <c r="M696" s="27" t="s">
        <v>74</v>
      </c>
      <c r="N696" s="24" t="s">
        <v>92</v>
      </c>
      <c r="O696" s="27" t="s">
        <v>38</v>
      </c>
    </row>
    <row r="697" spans="1:15" s="21" customFormat="1" ht="45">
      <c r="A697" s="24" t="s">
        <v>2166</v>
      </c>
      <c r="B697" s="25" t="s">
        <v>2105</v>
      </c>
      <c r="C697" s="25" t="s">
        <v>770</v>
      </c>
      <c r="D697" s="24" t="s">
        <v>2167</v>
      </c>
      <c r="E697" s="24" t="s">
        <v>4158</v>
      </c>
      <c r="F697" s="24" t="s">
        <v>144</v>
      </c>
      <c r="G697" s="24" t="s">
        <v>145</v>
      </c>
      <c r="H697" s="24" t="s">
        <v>343</v>
      </c>
      <c r="I697" s="24" t="s">
        <v>276</v>
      </c>
      <c r="J697" s="24" t="s">
        <v>277</v>
      </c>
      <c r="K697" s="26">
        <v>1400</v>
      </c>
      <c r="L697" s="27" t="s">
        <v>150</v>
      </c>
      <c r="M697" s="27" t="s">
        <v>263</v>
      </c>
      <c r="N697" s="24" t="s">
        <v>92</v>
      </c>
      <c r="O697" s="27" t="s">
        <v>38</v>
      </c>
    </row>
    <row r="698" spans="1:15" s="21" customFormat="1" ht="135">
      <c r="A698" s="24" t="s">
        <v>2168</v>
      </c>
      <c r="B698" s="25" t="s">
        <v>2105</v>
      </c>
      <c r="C698" s="25" t="s">
        <v>770</v>
      </c>
      <c r="D698" s="24" t="s">
        <v>2169</v>
      </c>
      <c r="E698" s="24" t="s">
        <v>4158</v>
      </c>
      <c r="F698" s="24" t="s">
        <v>144</v>
      </c>
      <c r="G698" s="24" t="s">
        <v>145</v>
      </c>
      <c r="H698" s="24" t="s">
        <v>343</v>
      </c>
      <c r="I698" s="24" t="s">
        <v>276</v>
      </c>
      <c r="J698" s="24" t="s">
        <v>277</v>
      </c>
      <c r="K698" s="26">
        <v>1700</v>
      </c>
      <c r="L698" s="27" t="s">
        <v>150</v>
      </c>
      <c r="M698" s="27" t="s">
        <v>2170</v>
      </c>
      <c r="N698" s="24" t="s">
        <v>92</v>
      </c>
      <c r="O698" s="27" t="s">
        <v>38</v>
      </c>
    </row>
    <row r="699" spans="1:15" s="21" customFormat="1" ht="60">
      <c r="A699" s="24" t="s">
        <v>2171</v>
      </c>
      <c r="B699" s="25" t="s">
        <v>2172</v>
      </c>
      <c r="C699" s="25" t="s">
        <v>2173</v>
      </c>
      <c r="D699" s="24" t="s">
        <v>2174</v>
      </c>
      <c r="E699" s="24" t="s">
        <v>4158</v>
      </c>
      <c r="F699" s="24"/>
      <c r="G699" s="24"/>
      <c r="H699" s="24"/>
      <c r="I699" s="24" t="s">
        <v>43</v>
      </c>
      <c r="J699" s="24" t="s">
        <v>44</v>
      </c>
      <c r="K699" s="26">
        <v>836.44</v>
      </c>
      <c r="L699" s="27" t="s">
        <v>150</v>
      </c>
      <c r="M699" s="27" t="s">
        <v>74</v>
      </c>
      <c r="N699" s="24" t="s">
        <v>92</v>
      </c>
      <c r="O699" s="27" t="s">
        <v>638</v>
      </c>
    </row>
    <row r="700" spans="1:15" s="21" customFormat="1" ht="45">
      <c r="A700" s="24" t="s">
        <v>2175</v>
      </c>
      <c r="B700" s="25" t="s">
        <v>203</v>
      </c>
      <c r="C700" s="25" t="s">
        <v>1751</v>
      </c>
      <c r="D700" s="24" t="s">
        <v>2176</v>
      </c>
      <c r="E700" s="24" t="s">
        <v>4158</v>
      </c>
      <c r="F700" s="24" t="s">
        <v>144</v>
      </c>
      <c r="G700" s="24" t="s">
        <v>145</v>
      </c>
      <c r="H700" s="24"/>
      <c r="I700" s="24" t="s">
        <v>206</v>
      </c>
      <c r="J700" s="24" t="s">
        <v>207</v>
      </c>
      <c r="K700" s="26">
        <v>223.68</v>
      </c>
      <c r="L700" s="27" t="s">
        <v>150</v>
      </c>
      <c r="M700" s="27" t="s">
        <v>74</v>
      </c>
      <c r="N700" s="24" t="s">
        <v>92</v>
      </c>
      <c r="O700" s="27" t="s">
        <v>38</v>
      </c>
    </row>
    <row r="701" spans="1:15" s="21" customFormat="1" ht="45">
      <c r="A701" s="24" t="s">
        <v>2177</v>
      </c>
      <c r="B701" s="25" t="s">
        <v>203</v>
      </c>
      <c r="C701" s="25" t="s">
        <v>1997</v>
      </c>
      <c r="D701" s="24" t="s">
        <v>2178</v>
      </c>
      <c r="E701" s="24" t="s">
        <v>4158</v>
      </c>
      <c r="F701" s="24" t="s">
        <v>144</v>
      </c>
      <c r="G701" s="24" t="s">
        <v>145</v>
      </c>
      <c r="H701" s="24"/>
      <c r="I701" s="24" t="s">
        <v>206</v>
      </c>
      <c r="J701" s="24" t="s">
        <v>207</v>
      </c>
      <c r="K701" s="26">
        <v>604.15</v>
      </c>
      <c r="L701" s="27" t="s">
        <v>150</v>
      </c>
      <c r="M701" s="27" t="s">
        <v>74</v>
      </c>
      <c r="N701" s="24" t="s">
        <v>92</v>
      </c>
      <c r="O701" s="27" t="s">
        <v>38</v>
      </c>
    </row>
    <row r="702" spans="1:15" s="21" customFormat="1" ht="45">
      <c r="A702" s="24" t="s">
        <v>2179</v>
      </c>
      <c r="B702" s="25" t="s">
        <v>2180</v>
      </c>
      <c r="C702" s="25" t="s">
        <v>2181</v>
      </c>
      <c r="D702" s="24" t="s">
        <v>2182</v>
      </c>
      <c r="E702" s="24" t="s">
        <v>4158</v>
      </c>
      <c r="F702" s="24" t="s">
        <v>144</v>
      </c>
      <c r="G702" s="24" t="s">
        <v>145</v>
      </c>
      <c r="H702" s="24" t="s">
        <v>343</v>
      </c>
      <c r="I702" s="24" t="s">
        <v>206</v>
      </c>
      <c r="J702" s="24" t="s">
        <v>207</v>
      </c>
      <c r="K702" s="26">
        <v>1959.24</v>
      </c>
      <c r="L702" s="27" t="s">
        <v>150</v>
      </c>
      <c r="M702" s="27" t="s">
        <v>396</v>
      </c>
      <c r="N702" s="24" t="s">
        <v>92</v>
      </c>
      <c r="O702" s="27" t="s">
        <v>38</v>
      </c>
    </row>
    <row r="703" spans="1:15" s="21" customFormat="1" ht="45">
      <c r="A703" s="24" t="s">
        <v>2183</v>
      </c>
      <c r="B703" s="25" t="s">
        <v>116</v>
      </c>
      <c r="C703" s="25" t="s">
        <v>367</v>
      </c>
      <c r="D703" s="24" t="s">
        <v>2184</v>
      </c>
      <c r="E703" s="24" t="s">
        <v>4158</v>
      </c>
      <c r="F703" s="24"/>
      <c r="G703" s="24"/>
      <c r="H703" s="24"/>
      <c r="I703" s="24" t="s">
        <v>224</v>
      </c>
      <c r="J703" s="24" t="s">
        <v>225</v>
      </c>
      <c r="K703" s="26">
        <v>1522.01</v>
      </c>
      <c r="L703" s="27" t="s">
        <v>150</v>
      </c>
      <c r="M703" s="27" t="s">
        <v>313</v>
      </c>
      <c r="N703" s="24" t="s">
        <v>92</v>
      </c>
      <c r="O703" s="27" t="s">
        <v>38</v>
      </c>
    </row>
    <row r="704" spans="1:15" s="21" customFormat="1" ht="75">
      <c r="A704" s="24" t="s">
        <v>2185</v>
      </c>
      <c r="B704" s="25" t="s">
        <v>2105</v>
      </c>
      <c r="C704" s="25" t="s">
        <v>2084</v>
      </c>
      <c r="D704" s="24" t="s">
        <v>2186</v>
      </c>
      <c r="E704" s="24" t="s">
        <v>4158</v>
      </c>
      <c r="F704" s="24" t="s">
        <v>144</v>
      </c>
      <c r="G704" s="24" t="s">
        <v>145</v>
      </c>
      <c r="H704" s="24" t="s">
        <v>809</v>
      </c>
      <c r="I704" s="24" t="s">
        <v>224</v>
      </c>
      <c r="J704" s="24" t="s">
        <v>225</v>
      </c>
      <c r="K704" s="26">
        <v>1665.79</v>
      </c>
      <c r="L704" s="27" t="s">
        <v>150</v>
      </c>
      <c r="M704" s="27" t="s">
        <v>406</v>
      </c>
      <c r="N704" s="24" t="s">
        <v>92</v>
      </c>
      <c r="O704" s="27" t="s">
        <v>38</v>
      </c>
    </row>
    <row r="705" spans="1:15" s="21" customFormat="1" ht="30">
      <c r="A705" s="24" t="s">
        <v>2187</v>
      </c>
      <c r="B705" s="25" t="s">
        <v>116</v>
      </c>
      <c r="C705" s="25" t="s">
        <v>259</v>
      </c>
      <c r="D705" s="24" t="s">
        <v>2188</v>
      </c>
      <c r="E705" s="24" t="s">
        <v>4158</v>
      </c>
      <c r="F705" s="24"/>
      <c r="G705" s="24"/>
      <c r="H705" s="24"/>
      <c r="I705" s="24" t="s">
        <v>224</v>
      </c>
      <c r="J705" s="24" t="s">
        <v>225</v>
      </c>
      <c r="K705" s="26">
        <v>1999.78</v>
      </c>
      <c r="L705" s="27" t="s">
        <v>150</v>
      </c>
      <c r="M705" s="27" t="s">
        <v>313</v>
      </c>
      <c r="N705" s="24" t="s">
        <v>92</v>
      </c>
      <c r="O705" s="27" t="s">
        <v>38</v>
      </c>
    </row>
    <row r="706" spans="1:15" s="21" customFormat="1" ht="45">
      <c r="A706" s="24" t="s">
        <v>2189</v>
      </c>
      <c r="B706" s="25" t="s">
        <v>2100</v>
      </c>
      <c r="C706" s="25" t="s">
        <v>2112</v>
      </c>
      <c r="D706" s="24" t="s">
        <v>2190</v>
      </c>
      <c r="E706" s="24" t="s">
        <v>4158</v>
      </c>
      <c r="F706" s="24"/>
      <c r="G706" s="24"/>
      <c r="H706" s="24"/>
      <c r="I706" s="24" t="s">
        <v>276</v>
      </c>
      <c r="J706" s="24" t="s">
        <v>277</v>
      </c>
      <c r="K706" s="26">
        <v>1469.99</v>
      </c>
      <c r="L706" s="27" t="s">
        <v>150</v>
      </c>
      <c r="M706" s="27" t="s">
        <v>2191</v>
      </c>
      <c r="N706" s="24" t="s">
        <v>92</v>
      </c>
      <c r="O706" s="27" t="s">
        <v>38</v>
      </c>
    </row>
    <row r="707" spans="1:15" s="21" customFormat="1" ht="45">
      <c r="A707" s="24" t="s">
        <v>2192</v>
      </c>
      <c r="B707" s="25" t="s">
        <v>2105</v>
      </c>
      <c r="C707" s="25" t="s">
        <v>2084</v>
      </c>
      <c r="D707" s="24" t="s">
        <v>2193</v>
      </c>
      <c r="E707" s="24" t="s">
        <v>4158</v>
      </c>
      <c r="F707" s="24" t="s">
        <v>144</v>
      </c>
      <c r="G707" s="24" t="s">
        <v>145</v>
      </c>
      <c r="H707" s="24" t="s">
        <v>343</v>
      </c>
      <c r="I707" s="24" t="s">
        <v>276</v>
      </c>
      <c r="J707" s="24" t="s">
        <v>277</v>
      </c>
      <c r="K707" s="26">
        <v>22840</v>
      </c>
      <c r="L707" s="27" t="s">
        <v>150</v>
      </c>
      <c r="M707" s="27" t="s">
        <v>301</v>
      </c>
      <c r="N707" s="24" t="s">
        <v>92</v>
      </c>
      <c r="O707" s="27" t="s">
        <v>38</v>
      </c>
    </row>
    <row r="708" spans="1:15" s="21" customFormat="1" ht="45">
      <c r="A708" s="24" t="s">
        <v>2194</v>
      </c>
      <c r="B708" s="25" t="s">
        <v>2105</v>
      </c>
      <c r="C708" s="25" t="s">
        <v>2093</v>
      </c>
      <c r="D708" s="24" t="s">
        <v>2195</v>
      </c>
      <c r="E708" s="24" t="s">
        <v>4158</v>
      </c>
      <c r="F708" s="24" t="s">
        <v>144</v>
      </c>
      <c r="G708" s="24" t="s">
        <v>145</v>
      </c>
      <c r="H708" s="24" t="s">
        <v>343</v>
      </c>
      <c r="I708" s="24" t="s">
        <v>767</v>
      </c>
      <c r="J708" s="24" t="s">
        <v>768</v>
      </c>
      <c r="K708" s="26">
        <v>1316</v>
      </c>
      <c r="L708" s="27" t="s">
        <v>150</v>
      </c>
      <c r="M708" s="27" t="s">
        <v>74</v>
      </c>
      <c r="N708" s="24" t="s">
        <v>92</v>
      </c>
      <c r="O708" s="27" t="s">
        <v>38</v>
      </c>
    </row>
    <row r="709" spans="1:15" s="21" customFormat="1" ht="45">
      <c r="A709" s="24" t="s">
        <v>2196</v>
      </c>
      <c r="B709" s="25" t="s">
        <v>2197</v>
      </c>
      <c r="C709" s="25" t="s">
        <v>2198</v>
      </c>
      <c r="D709" s="24" t="s">
        <v>2199</v>
      </c>
      <c r="E709" s="24" t="s">
        <v>4158</v>
      </c>
      <c r="F709" s="24" t="s">
        <v>144</v>
      </c>
      <c r="G709" s="24" t="s">
        <v>145</v>
      </c>
      <c r="H709" s="24" t="s">
        <v>2200</v>
      </c>
      <c r="I709" s="24" t="s">
        <v>206</v>
      </c>
      <c r="J709" s="24" t="s">
        <v>207</v>
      </c>
      <c r="K709" s="26">
        <v>5000</v>
      </c>
      <c r="L709" s="27" t="s">
        <v>150</v>
      </c>
      <c r="M709" s="27" t="s">
        <v>406</v>
      </c>
      <c r="N709" s="24" t="s">
        <v>92</v>
      </c>
      <c r="O709" s="27" t="s">
        <v>38</v>
      </c>
    </row>
    <row r="710" spans="1:15" s="21" customFormat="1" ht="45">
      <c r="A710" s="24" t="s">
        <v>2201</v>
      </c>
      <c r="B710" s="25" t="s">
        <v>2202</v>
      </c>
      <c r="C710" s="25" t="s">
        <v>2203</v>
      </c>
      <c r="D710" s="24" t="s">
        <v>2204</v>
      </c>
      <c r="E710" s="24" t="s">
        <v>4158</v>
      </c>
      <c r="F710" s="24" t="s">
        <v>144</v>
      </c>
      <c r="G710" s="24" t="s">
        <v>145</v>
      </c>
      <c r="H710" s="24" t="s">
        <v>343</v>
      </c>
      <c r="I710" s="24" t="s">
        <v>206</v>
      </c>
      <c r="J710" s="24" t="s">
        <v>207</v>
      </c>
      <c r="K710" s="26">
        <v>880</v>
      </c>
      <c r="L710" s="27" t="s">
        <v>150</v>
      </c>
      <c r="M710" s="27" t="s">
        <v>102</v>
      </c>
      <c r="N710" s="24" t="s">
        <v>92</v>
      </c>
      <c r="O710" s="27" t="s">
        <v>38</v>
      </c>
    </row>
    <row r="711" spans="1:15" s="21" customFormat="1" ht="45">
      <c r="A711" s="24" t="s">
        <v>2205</v>
      </c>
      <c r="B711" s="25" t="s">
        <v>1475</v>
      </c>
      <c r="C711" s="25" t="s">
        <v>2206</v>
      </c>
      <c r="D711" s="24" t="s">
        <v>2207</v>
      </c>
      <c r="E711" s="24" t="s">
        <v>4158</v>
      </c>
      <c r="F711" s="24"/>
      <c r="G711" s="24"/>
      <c r="H711" s="24"/>
      <c r="I711" s="24" t="s">
        <v>702</v>
      </c>
      <c r="J711" s="24" t="s">
        <v>703</v>
      </c>
      <c r="K711" s="26">
        <v>452.01</v>
      </c>
      <c r="L711" s="27" t="s">
        <v>150</v>
      </c>
      <c r="M711" s="27" t="s">
        <v>74</v>
      </c>
      <c r="N711" s="24" t="s">
        <v>92</v>
      </c>
      <c r="O711" s="27" t="s">
        <v>38</v>
      </c>
    </row>
    <row r="712" spans="1:15" s="21" customFormat="1" ht="60">
      <c r="A712" s="24" t="s">
        <v>2208</v>
      </c>
      <c r="B712" s="25" t="s">
        <v>1475</v>
      </c>
      <c r="C712" s="25" t="s">
        <v>2206</v>
      </c>
      <c r="D712" s="24" t="s">
        <v>2209</v>
      </c>
      <c r="E712" s="24" t="s">
        <v>4158</v>
      </c>
      <c r="F712" s="24"/>
      <c r="G712" s="24"/>
      <c r="H712" s="24"/>
      <c r="I712" s="24" t="s">
        <v>43</v>
      </c>
      <c r="J712" s="24" t="s">
        <v>44</v>
      </c>
      <c r="K712" s="26">
        <v>997.75</v>
      </c>
      <c r="L712" s="27" t="s">
        <v>150</v>
      </c>
      <c r="M712" s="27" t="s">
        <v>74</v>
      </c>
      <c r="N712" s="24" t="s">
        <v>92</v>
      </c>
      <c r="O712" s="27" t="s">
        <v>38</v>
      </c>
    </row>
    <row r="713" spans="1:15" s="21" customFormat="1" ht="90">
      <c r="A713" s="24" t="s">
        <v>2210</v>
      </c>
      <c r="B713" s="25" t="s">
        <v>1069</v>
      </c>
      <c r="C713" s="25" t="s">
        <v>2211</v>
      </c>
      <c r="D713" s="24" t="s">
        <v>2212</v>
      </c>
      <c r="E713" s="24" t="s">
        <v>4158</v>
      </c>
      <c r="F713" s="24"/>
      <c r="G713" s="24"/>
      <c r="H713" s="24"/>
      <c r="I713" s="24" t="s">
        <v>129</v>
      </c>
      <c r="J713" s="24" t="s">
        <v>130</v>
      </c>
      <c r="K713" s="26">
        <v>1000</v>
      </c>
      <c r="L713" s="27" t="s">
        <v>150</v>
      </c>
      <c r="M713" s="27" t="s">
        <v>74</v>
      </c>
      <c r="N713" s="24" t="s">
        <v>92</v>
      </c>
      <c r="O713" s="27" t="s">
        <v>38</v>
      </c>
    </row>
    <row r="714" spans="1:15" s="21" customFormat="1" ht="45">
      <c r="A714" s="24" t="s">
        <v>2213</v>
      </c>
      <c r="B714" s="25" t="s">
        <v>2105</v>
      </c>
      <c r="C714" s="25" t="s">
        <v>269</v>
      </c>
      <c r="D714" s="24" t="s">
        <v>2214</v>
      </c>
      <c r="E714" s="24" t="s">
        <v>4158</v>
      </c>
      <c r="F714" s="24"/>
      <c r="G714" s="24"/>
      <c r="H714" s="24"/>
      <c r="I714" s="24" t="s">
        <v>112</v>
      </c>
      <c r="J714" s="24" t="s">
        <v>113</v>
      </c>
      <c r="K714" s="26">
        <v>5498.46</v>
      </c>
      <c r="L714" s="27" t="s">
        <v>150</v>
      </c>
      <c r="M714" s="27" t="s">
        <v>74</v>
      </c>
      <c r="N714" s="24" t="s">
        <v>92</v>
      </c>
      <c r="O714" s="27" t="s">
        <v>38</v>
      </c>
    </row>
    <row r="715" spans="1:15" s="21" customFormat="1" ht="30">
      <c r="A715" s="24" t="s">
        <v>2215</v>
      </c>
      <c r="B715" s="25" t="s">
        <v>2216</v>
      </c>
      <c r="C715" s="25" t="s">
        <v>2217</v>
      </c>
      <c r="D715" s="24" t="s">
        <v>2218</v>
      </c>
      <c r="E715" s="24" t="s">
        <v>4158</v>
      </c>
      <c r="F715" s="24" t="s">
        <v>144</v>
      </c>
      <c r="G715" s="24" t="s">
        <v>145</v>
      </c>
      <c r="H715" s="24" t="s">
        <v>343</v>
      </c>
      <c r="I715" s="24" t="s">
        <v>112</v>
      </c>
      <c r="J715" s="24" t="s">
        <v>113</v>
      </c>
      <c r="K715" s="26">
        <v>250</v>
      </c>
      <c r="L715" s="27" t="s">
        <v>150</v>
      </c>
      <c r="M715" s="27" t="s">
        <v>139</v>
      </c>
      <c r="N715" s="24" t="s">
        <v>92</v>
      </c>
      <c r="O715" s="27" t="s">
        <v>38</v>
      </c>
    </row>
    <row r="716" spans="1:15" s="21" customFormat="1" ht="60">
      <c r="A716" s="24" t="s">
        <v>2219</v>
      </c>
      <c r="B716" s="25" t="s">
        <v>918</v>
      </c>
      <c r="C716" s="25" t="s">
        <v>383</v>
      </c>
      <c r="D716" s="24" t="s">
        <v>2220</v>
      </c>
      <c r="E716" s="24" t="s">
        <v>4158</v>
      </c>
      <c r="F716" s="24" t="s">
        <v>110</v>
      </c>
      <c r="G716" s="24" t="s">
        <v>111</v>
      </c>
      <c r="H716" s="24"/>
      <c r="I716" s="24" t="s">
        <v>137</v>
      </c>
      <c r="J716" s="24" t="s">
        <v>138</v>
      </c>
      <c r="K716" s="26">
        <v>997.22</v>
      </c>
      <c r="L716" s="27" t="s">
        <v>150</v>
      </c>
      <c r="M716" s="27" t="s">
        <v>263</v>
      </c>
      <c r="N716" s="24" t="s">
        <v>92</v>
      </c>
      <c r="O716" s="27" t="s">
        <v>38</v>
      </c>
    </row>
    <row r="717" spans="1:15" s="21" customFormat="1" ht="45">
      <c r="A717" s="24" t="s">
        <v>2221</v>
      </c>
      <c r="B717" s="25" t="s">
        <v>877</v>
      </c>
      <c r="C717" s="25" t="s">
        <v>87</v>
      </c>
      <c r="D717" s="24" t="s">
        <v>2222</v>
      </c>
      <c r="E717" s="24" t="s">
        <v>4158</v>
      </c>
      <c r="F717" s="24" t="s">
        <v>2223</v>
      </c>
      <c r="G717" s="24" t="s">
        <v>2224</v>
      </c>
      <c r="H717" s="24"/>
      <c r="I717" s="24" t="s">
        <v>206</v>
      </c>
      <c r="J717" s="24" t="s">
        <v>207</v>
      </c>
      <c r="K717" s="26">
        <v>1650</v>
      </c>
      <c r="L717" s="27" t="s">
        <v>150</v>
      </c>
      <c r="M717" s="27" t="s">
        <v>74</v>
      </c>
      <c r="N717" s="24" t="s">
        <v>92</v>
      </c>
      <c r="O717" s="27" t="s">
        <v>38</v>
      </c>
    </row>
    <row r="718" spans="1:15" s="21" customFormat="1" ht="105">
      <c r="A718" s="24" t="s">
        <v>2225</v>
      </c>
      <c r="B718" s="25" t="s">
        <v>1862</v>
      </c>
      <c r="C718" s="25" t="s">
        <v>87</v>
      </c>
      <c r="D718" s="24" t="s">
        <v>2226</v>
      </c>
      <c r="E718" s="24" t="s">
        <v>4158</v>
      </c>
      <c r="F718" s="24" t="s">
        <v>2227</v>
      </c>
      <c r="G718" s="24" t="s">
        <v>2228</v>
      </c>
      <c r="H718" s="24"/>
      <c r="I718" s="24" t="s">
        <v>206</v>
      </c>
      <c r="J718" s="24" t="s">
        <v>207</v>
      </c>
      <c r="K718" s="26">
        <v>5209</v>
      </c>
      <c r="L718" s="27" t="s">
        <v>150</v>
      </c>
      <c r="M718" s="27" t="s">
        <v>74</v>
      </c>
      <c r="N718" s="24" t="s">
        <v>92</v>
      </c>
      <c r="O718" s="27" t="s">
        <v>38</v>
      </c>
    </row>
    <row r="719" spans="1:15" s="21" customFormat="1" ht="60">
      <c r="A719" s="24" t="s">
        <v>2229</v>
      </c>
      <c r="B719" s="25" t="s">
        <v>2105</v>
      </c>
      <c r="C719" s="25" t="s">
        <v>341</v>
      </c>
      <c r="D719" s="24" t="s">
        <v>2230</v>
      </c>
      <c r="E719" s="24" t="s">
        <v>4158</v>
      </c>
      <c r="F719" s="24" t="s">
        <v>191</v>
      </c>
      <c r="G719" s="24" t="s">
        <v>192</v>
      </c>
      <c r="H719" s="24" t="s">
        <v>1827</v>
      </c>
      <c r="I719" s="24" t="s">
        <v>702</v>
      </c>
      <c r="J719" s="24" t="s">
        <v>703</v>
      </c>
      <c r="K719" s="26">
        <v>1572.62</v>
      </c>
      <c r="L719" s="27" t="s">
        <v>150</v>
      </c>
      <c r="M719" s="27" t="s">
        <v>74</v>
      </c>
      <c r="N719" s="24" t="s">
        <v>92</v>
      </c>
      <c r="O719" s="27" t="s">
        <v>38</v>
      </c>
    </row>
    <row r="720" spans="1:15" s="21" customFormat="1" ht="45">
      <c r="A720" s="24" t="s">
        <v>2231</v>
      </c>
      <c r="B720" s="25" t="s">
        <v>2232</v>
      </c>
      <c r="C720" s="25" t="s">
        <v>2233</v>
      </c>
      <c r="D720" s="24" t="s">
        <v>2234</v>
      </c>
      <c r="E720" s="24" t="s">
        <v>4158</v>
      </c>
      <c r="F720" s="24" t="s">
        <v>144</v>
      </c>
      <c r="G720" s="24" t="s">
        <v>145</v>
      </c>
      <c r="H720" s="24" t="s">
        <v>2235</v>
      </c>
      <c r="I720" s="24" t="s">
        <v>206</v>
      </c>
      <c r="J720" s="24" t="s">
        <v>207</v>
      </c>
      <c r="K720" s="26">
        <v>19000</v>
      </c>
      <c r="L720" s="27" t="s">
        <v>150</v>
      </c>
      <c r="M720" s="27" t="s">
        <v>74</v>
      </c>
      <c r="N720" s="24" t="s">
        <v>92</v>
      </c>
      <c r="O720" s="27" t="s">
        <v>38</v>
      </c>
    </row>
    <row r="721" spans="1:15" s="21" customFormat="1" ht="45">
      <c r="A721" s="24" t="s">
        <v>2236</v>
      </c>
      <c r="B721" s="25" t="s">
        <v>99</v>
      </c>
      <c r="C721" s="25" t="s">
        <v>341</v>
      </c>
      <c r="D721" s="24" t="s">
        <v>2237</v>
      </c>
      <c r="E721" s="24" t="s">
        <v>4158</v>
      </c>
      <c r="F721" s="24" t="s">
        <v>144</v>
      </c>
      <c r="G721" s="24" t="s">
        <v>145</v>
      </c>
      <c r="H721" s="24" t="s">
        <v>2238</v>
      </c>
      <c r="I721" s="24" t="s">
        <v>206</v>
      </c>
      <c r="J721" s="24" t="s">
        <v>207</v>
      </c>
      <c r="K721" s="26">
        <v>2737.91</v>
      </c>
      <c r="L721" s="27" t="s">
        <v>150</v>
      </c>
      <c r="M721" s="27" t="s">
        <v>74</v>
      </c>
      <c r="N721" s="24" t="s">
        <v>92</v>
      </c>
      <c r="O721" s="27" t="s">
        <v>38</v>
      </c>
    </row>
    <row r="722" spans="1:15" s="21" customFormat="1" ht="45">
      <c r="A722" s="24" t="s">
        <v>2239</v>
      </c>
      <c r="B722" s="25" t="s">
        <v>99</v>
      </c>
      <c r="C722" s="25" t="s">
        <v>341</v>
      </c>
      <c r="D722" s="24" t="s">
        <v>2240</v>
      </c>
      <c r="E722" s="24" t="s">
        <v>4158</v>
      </c>
      <c r="F722" s="24" t="s">
        <v>144</v>
      </c>
      <c r="G722" s="24" t="s">
        <v>145</v>
      </c>
      <c r="H722" s="24" t="s">
        <v>1394</v>
      </c>
      <c r="I722" s="24" t="s">
        <v>206</v>
      </c>
      <c r="J722" s="24" t="s">
        <v>207</v>
      </c>
      <c r="K722" s="26">
        <v>2997.47</v>
      </c>
      <c r="L722" s="27" t="s">
        <v>150</v>
      </c>
      <c r="M722" s="27" t="s">
        <v>74</v>
      </c>
      <c r="N722" s="24" t="s">
        <v>92</v>
      </c>
      <c r="O722" s="27" t="s">
        <v>38</v>
      </c>
    </row>
    <row r="723" spans="1:15" s="21" customFormat="1" ht="45">
      <c r="A723" s="24" t="s">
        <v>2241</v>
      </c>
      <c r="B723" s="25" t="s">
        <v>99</v>
      </c>
      <c r="C723" s="25" t="s">
        <v>341</v>
      </c>
      <c r="D723" s="24" t="s">
        <v>2242</v>
      </c>
      <c r="E723" s="24" t="s">
        <v>4158</v>
      </c>
      <c r="F723" s="24" t="s">
        <v>945</v>
      </c>
      <c r="G723" s="24" t="s">
        <v>946</v>
      </c>
      <c r="H723" s="24" t="s">
        <v>835</v>
      </c>
      <c r="I723" s="24" t="s">
        <v>206</v>
      </c>
      <c r="J723" s="24" t="s">
        <v>207</v>
      </c>
      <c r="K723" s="26">
        <v>1749.58</v>
      </c>
      <c r="L723" s="27" t="s">
        <v>150</v>
      </c>
      <c r="M723" s="27" t="s">
        <v>263</v>
      </c>
      <c r="N723" s="24" t="s">
        <v>92</v>
      </c>
      <c r="O723" s="27" t="s">
        <v>38</v>
      </c>
    </row>
    <row r="724" spans="1:15" s="21" customFormat="1" ht="45">
      <c r="A724" s="24" t="s">
        <v>2243</v>
      </c>
      <c r="B724" s="25" t="s">
        <v>99</v>
      </c>
      <c r="C724" s="25" t="s">
        <v>341</v>
      </c>
      <c r="D724" s="24" t="s">
        <v>2244</v>
      </c>
      <c r="E724" s="24" t="s">
        <v>4158</v>
      </c>
      <c r="F724" s="24" t="s">
        <v>144</v>
      </c>
      <c r="G724" s="24" t="s">
        <v>145</v>
      </c>
      <c r="H724" s="24" t="s">
        <v>2245</v>
      </c>
      <c r="I724" s="24" t="s">
        <v>206</v>
      </c>
      <c r="J724" s="24" t="s">
        <v>207</v>
      </c>
      <c r="K724" s="26">
        <v>1090</v>
      </c>
      <c r="L724" s="27" t="s">
        <v>150</v>
      </c>
      <c r="M724" s="27" t="s">
        <v>74</v>
      </c>
      <c r="N724" s="24" t="s">
        <v>92</v>
      </c>
      <c r="O724" s="27" t="s">
        <v>38</v>
      </c>
    </row>
    <row r="725" spans="1:15" s="21" customFormat="1" ht="45">
      <c r="A725" s="24" t="s">
        <v>2246</v>
      </c>
      <c r="B725" s="25" t="s">
        <v>99</v>
      </c>
      <c r="C725" s="25" t="s">
        <v>341</v>
      </c>
      <c r="D725" s="24" t="s">
        <v>2247</v>
      </c>
      <c r="E725" s="24" t="s">
        <v>4158</v>
      </c>
      <c r="F725" s="24" t="s">
        <v>144</v>
      </c>
      <c r="G725" s="24" t="s">
        <v>145</v>
      </c>
      <c r="H725" s="24" t="s">
        <v>1813</v>
      </c>
      <c r="I725" s="24" t="s">
        <v>206</v>
      </c>
      <c r="J725" s="24" t="s">
        <v>207</v>
      </c>
      <c r="K725" s="26">
        <v>744.22</v>
      </c>
      <c r="L725" s="27" t="s">
        <v>150</v>
      </c>
      <c r="M725" s="27" t="s">
        <v>406</v>
      </c>
      <c r="N725" s="24" t="s">
        <v>92</v>
      </c>
      <c r="O725" s="27" t="s">
        <v>38</v>
      </c>
    </row>
    <row r="726" spans="1:15" s="21" customFormat="1" ht="45">
      <c r="A726" s="24" t="s">
        <v>2248</v>
      </c>
      <c r="B726" s="25" t="s">
        <v>203</v>
      </c>
      <c r="C726" s="25" t="s">
        <v>341</v>
      </c>
      <c r="D726" s="24" t="s">
        <v>2249</v>
      </c>
      <c r="E726" s="24" t="s">
        <v>4158</v>
      </c>
      <c r="F726" s="24" t="s">
        <v>144</v>
      </c>
      <c r="G726" s="24" t="s">
        <v>145</v>
      </c>
      <c r="H726" s="24" t="s">
        <v>343</v>
      </c>
      <c r="I726" s="24" t="s">
        <v>206</v>
      </c>
      <c r="J726" s="24" t="s">
        <v>207</v>
      </c>
      <c r="K726" s="26">
        <v>2338.34</v>
      </c>
      <c r="L726" s="27" t="s">
        <v>150</v>
      </c>
      <c r="M726" s="27" t="s">
        <v>406</v>
      </c>
      <c r="N726" s="24" t="s">
        <v>92</v>
      </c>
      <c r="O726" s="27" t="s">
        <v>38</v>
      </c>
    </row>
    <row r="727" spans="1:15" s="21" customFormat="1" ht="45">
      <c r="A727" s="24" t="s">
        <v>2250</v>
      </c>
      <c r="B727" s="25" t="s">
        <v>99</v>
      </c>
      <c r="C727" s="25" t="s">
        <v>341</v>
      </c>
      <c r="D727" s="24" t="s">
        <v>2136</v>
      </c>
      <c r="E727" s="24" t="s">
        <v>4158</v>
      </c>
      <c r="F727" s="24" t="s">
        <v>144</v>
      </c>
      <c r="G727" s="24" t="s">
        <v>145</v>
      </c>
      <c r="H727" s="24" t="s">
        <v>2251</v>
      </c>
      <c r="I727" s="24" t="s">
        <v>206</v>
      </c>
      <c r="J727" s="24" t="s">
        <v>207</v>
      </c>
      <c r="K727" s="26">
        <v>2179.77</v>
      </c>
      <c r="L727" s="27" t="s">
        <v>150</v>
      </c>
      <c r="M727" s="27" t="s">
        <v>74</v>
      </c>
      <c r="N727" s="24" t="s">
        <v>92</v>
      </c>
      <c r="O727" s="27" t="s">
        <v>38</v>
      </c>
    </row>
    <row r="728" spans="1:15" s="21" customFormat="1" ht="45">
      <c r="A728" s="24" t="s">
        <v>2252</v>
      </c>
      <c r="B728" s="25" t="s">
        <v>99</v>
      </c>
      <c r="C728" s="25" t="s">
        <v>341</v>
      </c>
      <c r="D728" s="24" t="s">
        <v>2253</v>
      </c>
      <c r="E728" s="24" t="s">
        <v>4158</v>
      </c>
      <c r="F728" s="24" t="s">
        <v>144</v>
      </c>
      <c r="G728" s="24" t="s">
        <v>145</v>
      </c>
      <c r="H728" s="24" t="s">
        <v>343</v>
      </c>
      <c r="I728" s="24" t="s">
        <v>206</v>
      </c>
      <c r="J728" s="24" t="s">
        <v>207</v>
      </c>
      <c r="K728" s="26">
        <v>248600</v>
      </c>
      <c r="L728" s="27" t="s">
        <v>150</v>
      </c>
      <c r="M728" s="27" t="s">
        <v>301</v>
      </c>
      <c r="N728" s="24" t="s">
        <v>92</v>
      </c>
      <c r="O728" s="27" t="s">
        <v>38</v>
      </c>
    </row>
    <row r="729" spans="1:15" s="21" customFormat="1" ht="60">
      <c r="A729" s="24" t="s">
        <v>2254</v>
      </c>
      <c r="B729" s="25" t="s">
        <v>99</v>
      </c>
      <c r="C729" s="25" t="s">
        <v>341</v>
      </c>
      <c r="D729" s="24" t="s">
        <v>2255</v>
      </c>
      <c r="E729" s="24" t="s">
        <v>4158</v>
      </c>
      <c r="F729" s="24" t="s">
        <v>997</v>
      </c>
      <c r="G729" s="24" t="s">
        <v>998</v>
      </c>
      <c r="H729" s="24" t="s">
        <v>2256</v>
      </c>
      <c r="I729" s="24" t="s">
        <v>206</v>
      </c>
      <c r="J729" s="24" t="s">
        <v>207</v>
      </c>
      <c r="K729" s="26">
        <v>1092.47</v>
      </c>
      <c r="L729" s="27" t="s">
        <v>150</v>
      </c>
      <c r="M729" s="27" t="s">
        <v>263</v>
      </c>
      <c r="N729" s="24" t="s">
        <v>92</v>
      </c>
      <c r="O729" s="27" t="s">
        <v>38</v>
      </c>
    </row>
    <row r="730" spans="1:15" s="21" customFormat="1" ht="45">
      <c r="A730" s="24" t="s">
        <v>2257</v>
      </c>
      <c r="B730" s="25" t="s">
        <v>203</v>
      </c>
      <c r="C730" s="25" t="s">
        <v>341</v>
      </c>
      <c r="D730" s="24" t="s">
        <v>2258</v>
      </c>
      <c r="E730" s="24" t="s">
        <v>4158</v>
      </c>
      <c r="F730" s="24" t="s">
        <v>144</v>
      </c>
      <c r="G730" s="24" t="s">
        <v>145</v>
      </c>
      <c r="H730" s="24" t="s">
        <v>809</v>
      </c>
      <c r="I730" s="24" t="s">
        <v>206</v>
      </c>
      <c r="J730" s="24" t="s">
        <v>207</v>
      </c>
      <c r="K730" s="26">
        <v>6996.87</v>
      </c>
      <c r="L730" s="27" t="s">
        <v>150</v>
      </c>
      <c r="M730" s="27" t="s">
        <v>396</v>
      </c>
      <c r="N730" s="24" t="s">
        <v>92</v>
      </c>
      <c r="O730" s="27" t="s">
        <v>38</v>
      </c>
    </row>
    <row r="731" spans="1:15" s="21" customFormat="1" ht="30">
      <c r="A731" s="24" t="s">
        <v>2259</v>
      </c>
      <c r="B731" s="25" t="s">
        <v>2260</v>
      </c>
      <c r="C731" s="25" t="s">
        <v>2261</v>
      </c>
      <c r="D731" s="24" t="s">
        <v>2262</v>
      </c>
      <c r="E731" s="24" t="s">
        <v>4158</v>
      </c>
      <c r="F731" s="24" t="s">
        <v>144</v>
      </c>
      <c r="G731" s="24" t="s">
        <v>145</v>
      </c>
      <c r="H731" s="24" t="s">
        <v>343</v>
      </c>
      <c r="I731" s="24" t="s">
        <v>43</v>
      </c>
      <c r="J731" s="24" t="s">
        <v>44</v>
      </c>
      <c r="K731" s="26">
        <v>1903.46</v>
      </c>
      <c r="L731" s="27" t="s">
        <v>150</v>
      </c>
      <c r="M731" s="27" t="s">
        <v>406</v>
      </c>
      <c r="N731" s="24" t="s">
        <v>92</v>
      </c>
      <c r="O731" s="27" t="s">
        <v>38</v>
      </c>
    </row>
    <row r="732" spans="1:15" s="21" customFormat="1" ht="45">
      <c r="A732" s="24" t="s">
        <v>2263</v>
      </c>
      <c r="B732" s="25" t="s">
        <v>286</v>
      </c>
      <c r="C732" s="25" t="s">
        <v>2261</v>
      </c>
      <c r="D732" s="24" t="s">
        <v>2264</v>
      </c>
      <c r="E732" s="24" t="s">
        <v>4158</v>
      </c>
      <c r="F732" s="24" t="s">
        <v>144</v>
      </c>
      <c r="G732" s="24" t="s">
        <v>145</v>
      </c>
      <c r="H732" s="24" t="s">
        <v>343</v>
      </c>
      <c r="I732" s="24" t="s">
        <v>43</v>
      </c>
      <c r="J732" s="24" t="s">
        <v>44</v>
      </c>
      <c r="K732" s="26">
        <v>978.27</v>
      </c>
      <c r="L732" s="27" t="s">
        <v>150</v>
      </c>
      <c r="M732" s="27" t="s">
        <v>365</v>
      </c>
      <c r="N732" s="24" t="s">
        <v>92</v>
      </c>
      <c r="O732" s="27" t="s">
        <v>38</v>
      </c>
    </row>
    <row r="733" spans="1:15" s="21" customFormat="1" ht="30">
      <c r="A733" s="24" t="s">
        <v>2265</v>
      </c>
      <c r="B733" s="25" t="s">
        <v>2266</v>
      </c>
      <c r="C733" s="25" t="s">
        <v>2267</v>
      </c>
      <c r="D733" s="24" t="s">
        <v>2268</v>
      </c>
      <c r="E733" s="24" t="s">
        <v>4158</v>
      </c>
      <c r="F733" s="24" t="s">
        <v>144</v>
      </c>
      <c r="G733" s="24" t="s">
        <v>145</v>
      </c>
      <c r="H733" s="24" t="s">
        <v>343</v>
      </c>
      <c r="I733" s="24" t="s">
        <v>43</v>
      </c>
      <c r="J733" s="24" t="s">
        <v>44</v>
      </c>
      <c r="K733" s="26">
        <v>1308.39</v>
      </c>
      <c r="L733" s="27" t="s">
        <v>150</v>
      </c>
      <c r="M733" s="27" t="s">
        <v>365</v>
      </c>
      <c r="N733" s="24" t="s">
        <v>92</v>
      </c>
      <c r="O733" s="27" t="s">
        <v>38</v>
      </c>
    </row>
    <row r="734" spans="1:15" s="21" customFormat="1" ht="45">
      <c r="A734" s="24" t="s">
        <v>2269</v>
      </c>
      <c r="B734" s="25" t="s">
        <v>2270</v>
      </c>
      <c r="C734" s="25" t="s">
        <v>2261</v>
      </c>
      <c r="D734" s="24" t="s">
        <v>2271</v>
      </c>
      <c r="E734" s="24" t="s">
        <v>4158</v>
      </c>
      <c r="F734" s="24" t="s">
        <v>144</v>
      </c>
      <c r="G734" s="24" t="s">
        <v>145</v>
      </c>
      <c r="H734" s="24" t="s">
        <v>343</v>
      </c>
      <c r="I734" s="24" t="s">
        <v>43</v>
      </c>
      <c r="J734" s="24" t="s">
        <v>44</v>
      </c>
      <c r="K734" s="26">
        <v>1291.2</v>
      </c>
      <c r="L734" s="27" t="s">
        <v>150</v>
      </c>
      <c r="M734" s="27" t="s">
        <v>365</v>
      </c>
      <c r="N734" s="24" t="s">
        <v>92</v>
      </c>
      <c r="O734" s="27" t="s">
        <v>38</v>
      </c>
    </row>
    <row r="735" spans="1:15" s="21" customFormat="1" ht="45">
      <c r="A735" s="24" t="s">
        <v>2272</v>
      </c>
      <c r="B735" s="25" t="s">
        <v>99</v>
      </c>
      <c r="C735" s="25" t="s">
        <v>318</v>
      </c>
      <c r="D735" s="24" t="s">
        <v>2273</v>
      </c>
      <c r="E735" s="24" t="s">
        <v>4158</v>
      </c>
      <c r="F735" s="24"/>
      <c r="G735" s="24"/>
      <c r="H735" s="24"/>
      <c r="I735" s="24" t="s">
        <v>206</v>
      </c>
      <c r="J735" s="24" t="s">
        <v>207</v>
      </c>
      <c r="K735" s="26">
        <v>1812.32</v>
      </c>
      <c r="L735" s="27" t="s">
        <v>150</v>
      </c>
      <c r="M735" s="27" t="s">
        <v>121</v>
      </c>
      <c r="N735" s="24" t="s">
        <v>92</v>
      </c>
      <c r="O735" s="27" t="s">
        <v>38</v>
      </c>
    </row>
    <row r="736" spans="1:15" s="21" customFormat="1" ht="45">
      <c r="A736" s="24" t="s">
        <v>2274</v>
      </c>
      <c r="B736" s="25" t="s">
        <v>1309</v>
      </c>
      <c r="C736" s="25" t="s">
        <v>1310</v>
      </c>
      <c r="D736" s="24" t="s">
        <v>2275</v>
      </c>
      <c r="E736" s="24" t="s">
        <v>4158</v>
      </c>
      <c r="F736" s="24" t="s">
        <v>144</v>
      </c>
      <c r="G736" s="24" t="s">
        <v>145</v>
      </c>
      <c r="H736" s="24"/>
      <c r="I736" s="24" t="s">
        <v>206</v>
      </c>
      <c r="J736" s="24" t="s">
        <v>207</v>
      </c>
      <c r="K736" s="26">
        <v>765.65</v>
      </c>
      <c r="L736" s="27" t="s">
        <v>150</v>
      </c>
      <c r="M736" s="27" t="s">
        <v>74</v>
      </c>
      <c r="N736" s="24" t="s">
        <v>92</v>
      </c>
      <c r="O736" s="27" t="s">
        <v>38</v>
      </c>
    </row>
    <row r="737" spans="1:15" s="21" customFormat="1" ht="45">
      <c r="A737" s="24" t="s">
        <v>2276</v>
      </c>
      <c r="B737" s="25" t="s">
        <v>2277</v>
      </c>
      <c r="C737" s="25" t="s">
        <v>2278</v>
      </c>
      <c r="D737" s="24" t="s">
        <v>2279</v>
      </c>
      <c r="E737" s="24" t="s">
        <v>4158</v>
      </c>
      <c r="F737" s="24" t="s">
        <v>945</v>
      </c>
      <c r="G737" s="24" t="s">
        <v>946</v>
      </c>
      <c r="H737" s="24"/>
      <c r="I737" s="24" t="s">
        <v>206</v>
      </c>
      <c r="J737" s="24" t="s">
        <v>207</v>
      </c>
      <c r="K737" s="26">
        <v>1059.61</v>
      </c>
      <c r="L737" s="27" t="s">
        <v>150</v>
      </c>
      <c r="M737" s="27" t="s">
        <v>263</v>
      </c>
      <c r="N737" s="24" t="s">
        <v>92</v>
      </c>
      <c r="O737" s="27" t="s">
        <v>38</v>
      </c>
    </row>
    <row r="738" spans="1:15" s="21" customFormat="1" ht="45">
      <c r="A738" s="24" t="s">
        <v>2280</v>
      </c>
      <c r="B738" s="25" t="s">
        <v>2281</v>
      </c>
      <c r="C738" s="25" t="s">
        <v>322</v>
      </c>
      <c r="D738" s="24" t="s">
        <v>2282</v>
      </c>
      <c r="E738" s="24" t="s">
        <v>4158</v>
      </c>
      <c r="F738" s="24" t="s">
        <v>30</v>
      </c>
      <c r="G738" s="24" t="s">
        <v>31</v>
      </c>
      <c r="H738" s="24"/>
      <c r="I738" s="24" t="s">
        <v>206</v>
      </c>
      <c r="J738" s="24" t="s">
        <v>207</v>
      </c>
      <c r="K738" s="26">
        <v>677.97</v>
      </c>
      <c r="L738" s="27" t="s">
        <v>150</v>
      </c>
      <c r="M738" s="27" t="s">
        <v>406</v>
      </c>
      <c r="N738" s="24" t="s">
        <v>92</v>
      </c>
      <c r="O738" s="27" t="s">
        <v>38</v>
      </c>
    </row>
    <row r="739" spans="1:15" s="21" customFormat="1" ht="45">
      <c r="A739" s="24" t="s">
        <v>2283</v>
      </c>
      <c r="B739" s="25" t="s">
        <v>2284</v>
      </c>
      <c r="C739" s="25" t="s">
        <v>2285</v>
      </c>
      <c r="D739" s="24" t="s">
        <v>2286</v>
      </c>
      <c r="E739" s="24" t="s">
        <v>4158</v>
      </c>
      <c r="F739" s="24"/>
      <c r="G739" s="24"/>
      <c r="H739" s="24"/>
      <c r="I739" s="24" t="s">
        <v>206</v>
      </c>
      <c r="J739" s="24" t="s">
        <v>207</v>
      </c>
      <c r="K739" s="26">
        <v>4774</v>
      </c>
      <c r="L739" s="27" t="s">
        <v>150</v>
      </c>
      <c r="M739" s="27" t="s">
        <v>74</v>
      </c>
      <c r="N739" s="24" t="s">
        <v>2287</v>
      </c>
      <c r="O739" s="27" t="s">
        <v>38</v>
      </c>
    </row>
    <row r="740" spans="1:15" s="21" customFormat="1" ht="60">
      <c r="A740" s="24" t="s">
        <v>2288</v>
      </c>
      <c r="B740" s="25" t="s">
        <v>2105</v>
      </c>
      <c r="C740" s="25" t="s">
        <v>341</v>
      </c>
      <c r="D740" s="24" t="s">
        <v>2289</v>
      </c>
      <c r="E740" s="24" t="s">
        <v>4158</v>
      </c>
      <c r="F740" s="24" t="s">
        <v>997</v>
      </c>
      <c r="G740" s="24" t="s">
        <v>998</v>
      </c>
      <c r="H740" s="24" t="s">
        <v>2290</v>
      </c>
      <c r="I740" s="24" t="s">
        <v>702</v>
      </c>
      <c r="J740" s="24" t="s">
        <v>703</v>
      </c>
      <c r="K740" s="26">
        <v>1468.61</v>
      </c>
      <c r="L740" s="27" t="s">
        <v>150</v>
      </c>
      <c r="M740" s="27" t="s">
        <v>294</v>
      </c>
      <c r="N740" s="24" t="s">
        <v>92</v>
      </c>
      <c r="O740" s="27" t="s">
        <v>38</v>
      </c>
    </row>
    <row r="741" spans="1:15" s="21" customFormat="1" ht="45">
      <c r="A741" s="24" t="s">
        <v>2291</v>
      </c>
      <c r="B741" s="25" t="s">
        <v>279</v>
      </c>
      <c r="C741" s="25" t="s">
        <v>2292</v>
      </c>
      <c r="D741" s="24" t="s">
        <v>2293</v>
      </c>
      <c r="E741" s="24" t="s">
        <v>4158</v>
      </c>
      <c r="F741" s="24"/>
      <c r="G741" s="24"/>
      <c r="H741" s="24"/>
      <c r="I741" s="24" t="s">
        <v>206</v>
      </c>
      <c r="J741" s="24" t="s">
        <v>207</v>
      </c>
      <c r="K741" s="26">
        <v>1981.62</v>
      </c>
      <c r="L741" s="27" t="s">
        <v>150</v>
      </c>
      <c r="M741" s="27" t="s">
        <v>74</v>
      </c>
      <c r="N741" s="24" t="s">
        <v>92</v>
      </c>
      <c r="O741" s="27" t="s">
        <v>38</v>
      </c>
    </row>
    <row r="742" spans="1:15" s="21" customFormat="1" ht="60">
      <c r="A742" s="24" t="s">
        <v>2294</v>
      </c>
      <c r="B742" s="25" t="s">
        <v>1475</v>
      </c>
      <c r="C742" s="25" t="s">
        <v>799</v>
      </c>
      <c r="D742" s="24" t="s">
        <v>2295</v>
      </c>
      <c r="E742" s="24" t="s">
        <v>4158</v>
      </c>
      <c r="F742" s="24"/>
      <c r="G742" s="24"/>
      <c r="H742" s="24"/>
      <c r="I742" s="24" t="s">
        <v>137</v>
      </c>
      <c r="J742" s="24" t="s">
        <v>138</v>
      </c>
      <c r="K742" s="26">
        <v>2277.56</v>
      </c>
      <c r="L742" s="27" t="s">
        <v>150</v>
      </c>
      <c r="M742" s="27" t="s">
        <v>74</v>
      </c>
      <c r="N742" s="24" t="s">
        <v>92</v>
      </c>
      <c r="O742" s="27" t="s">
        <v>38</v>
      </c>
    </row>
    <row r="743" spans="1:15" s="21" customFormat="1" ht="30">
      <c r="A743" s="24" t="s">
        <v>2296</v>
      </c>
      <c r="B743" s="25" t="s">
        <v>2105</v>
      </c>
      <c r="C743" s="25" t="s">
        <v>341</v>
      </c>
      <c r="D743" s="24" t="s">
        <v>2297</v>
      </c>
      <c r="E743" s="24" t="s">
        <v>4158</v>
      </c>
      <c r="F743" s="24" t="s">
        <v>945</v>
      </c>
      <c r="G743" s="24" t="s">
        <v>946</v>
      </c>
      <c r="H743" s="24" t="s">
        <v>2298</v>
      </c>
      <c r="I743" s="24" t="s">
        <v>702</v>
      </c>
      <c r="J743" s="24" t="s">
        <v>703</v>
      </c>
      <c r="K743" s="26">
        <v>1345.99</v>
      </c>
      <c r="L743" s="27" t="s">
        <v>150</v>
      </c>
      <c r="M743" s="27" t="s">
        <v>396</v>
      </c>
      <c r="N743" s="24" t="s">
        <v>92</v>
      </c>
      <c r="O743" s="27" t="s">
        <v>38</v>
      </c>
    </row>
    <row r="744" spans="1:15" s="21" customFormat="1" ht="45">
      <c r="A744" s="24" t="s">
        <v>2299</v>
      </c>
      <c r="B744" s="25" t="s">
        <v>99</v>
      </c>
      <c r="C744" s="25" t="s">
        <v>1757</v>
      </c>
      <c r="D744" s="24" t="s">
        <v>2300</v>
      </c>
      <c r="E744" s="24" t="s">
        <v>4158</v>
      </c>
      <c r="F744" s="24" t="s">
        <v>144</v>
      </c>
      <c r="G744" s="24" t="s">
        <v>145</v>
      </c>
      <c r="H744" s="24" t="s">
        <v>2301</v>
      </c>
      <c r="I744" s="24" t="s">
        <v>206</v>
      </c>
      <c r="J744" s="24" t="s">
        <v>207</v>
      </c>
      <c r="K744" s="26">
        <v>911.81</v>
      </c>
      <c r="L744" s="27" t="s">
        <v>150</v>
      </c>
      <c r="M744" s="27" t="s">
        <v>74</v>
      </c>
      <c r="N744" s="24" t="s">
        <v>92</v>
      </c>
      <c r="O744" s="27" t="s">
        <v>38</v>
      </c>
    </row>
    <row r="745" spans="1:15" s="21" customFormat="1" ht="75">
      <c r="A745" s="24" t="s">
        <v>2302</v>
      </c>
      <c r="B745" s="25" t="s">
        <v>203</v>
      </c>
      <c r="C745" s="25" t="s">
        <v>1751</v>
      </c>
      <c r="D745" s="24" t="s">
        <v>2303</v>
      </c>
      <c r="E745" s="24" t="s">
        <v>4158</v>
      </c>
      <c r="F745" s="24" t="s">
        <v>144</v>
      </c>
      <c r="G745" s="24" t="s">
        <v>145</v>
      </c>
      <c r="H745" s="24"/>
      <c r="I745" s="24" t="s">
        <v>206</v>
      </c>
      <c r="J745" s="24" t="s">
        <v>207</v>
      </c>
      <c r="K745" s="26">
        <v>443.14</v>
      </c>
      <c r="L745" s="27" t="s">
        <v>150</v>
      </c>
      <c r="M745" s="27" t="s">
        <v>74</v>
      </c>
      <c r="N745" s="24" t="s">
        <v>92</v>
      </c>
      <c r="O745" s="27" t="s">
        <v>38</v>
      </c>
    </row>
    <row r="746" spans="1:15" s="21" customFormat="1" ht="45">
      <c r="A746" s="24" t="s">
        <v>2304</v>
      </c>
      <c r="B746" s="25" t="s">
        <v>2305</v>
      </c>
      <c r="C746" s="25" t="s">
        <v>2306</v>
      </c>
      <c r="D746" s="24" t="s">
        <v>2307</v>
      </c>
      <c r="E746" s="24" t="s">
        <v>4158</v>
      </c>
      <c r="F746" s="24" t="s">
        <v>144</v>
      </c>
      <c r="G746" s="24" t="s">
        <v>145</v>
      </c>
      <c r="H746" s="24" t="s">
        <v>2200</v>
      </c>
      <c r="I746" s="24" t="s">
        <v>206</v>
      </c>
      <c r="J746" s="24" t="s">
        <v>207</v>
      </c>
      <c r="K746" s="26">
        <v>4400</v>
      </c>
      <c r="L746" s="27" t="s">
        <v>150</v>
      </c>
      <c r="M746" s="27" t="s">
        <v>406</v>
      </c>
      <c r="N746" s="24" t="s">
        <v>92</v>
      </c>
      <c r="O746" s="27" t="s">
        <v>38</v>
      </c>
    </row>
    <row r="747" spans="1:15" s="21" customFormat="1" ht="45">
      <c r="A747" s="24" t="s">
        <v>2308</v>
      </c>
      <c r="B747" s="25" t="s">
        <v>2197</v>
      </c>
      <c r="C747" s="25" t="s">
        <v>2198</v>
      </c>
      <c r="D747" s="24" t="s">
        <v>2309</v>
      </c>
      <c r="E747" s="24" t="s">
        <v>4158</v>
      </c>
      <c r="F747" s="24" t="s">
        <v>144</v>
      </c>
      <c r="G747" s="24" t="s">
        <v>145</v>
      </c>
      <c r="H747" s="24" t="s">
        <v>2310</v>
      </c>
      <c r="I747" s="24" t="s">
        <v>206</v>
      </c>
      <c r="J747" s="24" t="s">
        <v>207</v>
      </c>
      <c r="K747" s="26">
        <v>5399.8</v>
      </c>
      <c r="L747" s="27" t="s">
        <v>150</v>
      </c>
      <c r="M747" s="27" t="s">
        <v>406</v>
      </c>
      <c r="N747" s="24" t="s">
        <v>92</v>
      </c>
      <c r="O747" s="27" t="s">
        <v>38</v>
      </c>
    </row>
    <row r="748" spans="1:15" s="21" customFormat="1" ht="45">
      <c r="A748" s="24" t="s">
        <v>2311</v>
      </c>
      <c r="B748" s="25" t="s">
        <v>2197</v>
      </c>
      <c r="C748" s="25" t="s">
        <v>2198</v>
      </c>
      <c r="D748" s="24" t="s">
        <v>2312</v>
      </c>
      <c r="E748" s="24" t="s">
        <v>4158</v>
      </c>
      <c r="F748" s="24" t="s">
        <v>144</v>
      </c>
      <c r="G748" s="24" t="s">
        <v>145</v>
      </c>
      <c r="H748" s="24" t="s">
        <v>2313</v>
      </c>
      <c r="I748" s="24" t="s">
        <v>206</v>
      </c>
      <c r="J748" s="24" t="s">
        <v>207</v>
      </c>
      <c r="K748" s="26">
        <v>5799.6</v>
      </c>
      <c r="L748" s="27" t="s">
        <v>150</v>
      </c>
      <c r="M748" s="27" t="s">
        <v>406</v>
      </c>
      <c r="N748" s="24" t="s">
        <v>92</v>
      </c>
      <c r="O748" s="27" t="s">
        <v>38</v>
      </c>
    </row>
    <row r="749" spans="1:15" s="21" customFormat="1" ht="45">
      <c r="A749" s="24" t="s">
        <v>2314</v>
      </c>
      <c r="B749" s="25" t="s">
        <v>2197</v>
      </c>
      <c r="C749" s="25" t="s">
        <v>2198</v>
      </c>
      <c r="D749" s="24" t="s">
        <v>2315</v>
      </c>
      <c r="E749" s="24" t="s">
        <v>4158</v>
      </c>
      <c r="F749" s="24" t="s">
        <v>144</v>
      </c>
      <c r="G749" s="24" t="s">
        <v>145</v>
      </c>
      <c r="H749" s="24" t="s">
        <v>2298</v>
      </c>
      <c r="I749" s="24" t="s">
        <v>206</v>
      </c>
      <c r="J749" s="24" t="s">
        <v>207</v>
      </c>
      <c r="K749" s="26">
        <v>3000</v>
      </c>
      <c r="L749" s="27" t="s">
        <v>150</v>
      </c>
      <c r="M749" s="27" t="s">
        <v>406</v>
      </c>
      <c r="N749" s="24" t="s">
        <v>92</v>
      </c>
      <c r="O749" s="27" t="s">
        <v>38</v>
      </c>
    </row>
    <row r="750" spans="1:15" s="21" customFormat="1" ht="60">
      <c r="A750" s="24" t="s">
        <v>2316</v>
      </c>
      <c r="B750" s="25" t="s">
        <v>152</v>
      </c>
      <c r="C750" s="25" t="s">
        <v>450</v>
      </c>
      <c r="D750" s="24" t="s">
        <v>2317</v>
      </c>
      <c r="E750" s="24" t="s">
        <v>4158</v>
      </c>
      <c r="F750" s="24" t="s">
        <v>144</v>
      </c>
      <c r="G750" s="24" t="s">
        <v>145</v>
      </c>
      <c r="H750" s="24"/>
      <c r="I750" s="24" t="s">
        <v>33</v>
      </c>
      <c r="J750" s="24" t="s">
        <v>34</v>
      </c>
      <c r="K750" s="26">
        <v>1586.92</v>
      </c>
      <c r="L750" s="27" t="s">
        <v>150</v>
      </c>
      <c r="M750" s="27" t="s">
        <v>102</v>
      </c>
      <c r="N750" s="24" t="s">
        <v>92</v>
      </c>
      <c r="O750" s="27" t="s">
        <v>38</v>
      </c>
    </row>
    <row r="751" spans="1:15" s="21" customFormat="1" ht="30">
      <c r="A751" s="24" t="s">
        <v>2318</v>
      </c>
      <c r="B751" s="25" t="s">
        <v>2053</v>
      </c>
      <c r="C751" s="25" t="s">
        <v>341</v>
      </c>
      <c r="D751" s="24" t="s">
        <v>2319</v>
      </c>
      <c r="E751" s="24" t="s">
        <v>4158</v>
      </c>
      <c r="F751" s="24" t="s">
        <v>144</v>
      </c>
      <c r="G751" s="24" t="s">
        <v>145</v>
      </c>
      <c r="H751" s="24" t="s">
        <v>343</v>
      </c>
      <c r="I751" s="24" t="s">
        <v>702</v>
      </c>
      <c r="J751" s="24" t="s">
        <v>703</v>
      </c>
      <c r="K751" s="26">
        <v>31342.71</v>
      </c>
      <c r="L751" s="27" t="s">
        <v>150</v>
      </c>
      <c r="M751" s="27" t="s">
        <v>406</v>
      </c>
      <c r="N751" s="24" t="s">
        <v>92</v>
      </c>
      <c r="O751" s="27" t="s">
        <v>38</v>
      </c>
    </row>
    <row r="752" spans="1:15" s="21" customFormat="1" ht="60">
      <c r="A752" s="24" t="s">
        <v>2320</v>
      </c>
      <c r="B752" s="25" t="s">
        <v>472</v>
      </c>
      <c r="C752" s="25" t="s">
        <v>48</v>
      </c>
      <c r="D752" s="24" t="s">
        <v>2321</v>
      </c>
      <c r="E752" s="24" t="s">
        <v>4158</v>
      </c>
      <c r="F752" s="24"/>
      <c r="G752" s="24"/>
      <c r="H752" s="24"/>
      <c r="I752" s="24" t="s">
        <v>33</v>
      </c>
      <c r="J752" s="24" t="s">
        <v>34</v>
      </c>
      <c r="K752" s="26">
        <v>1350</v>
      </c>
      <c r="L752" s="27" t="s">
        <v>150</v>
      </c>
      <c r="M752" s="27" t="s">
        <v>74</v>
      </c>
      <c r="N752" s="24" t="s">
        <v>92</v>
      </c>
      <c r="O752" s="27" t="s">
        <v>38</v>
      </c>
    </row>
    <row r="753" spans="1:15" s="21" customFormat="1" ht="75">
      <c r="A753" s="24" t="s">
        <v>2322</v>
      </c>
      <c r="B753" s="25" t="s">
        <v>2053</v>
      </c>
      <c r="C753" s="25" t="s">
        <v>341</v>
      </c>
      <c r="D753" s="24" t="s">
        <v>2323</v>
      </c>
      <c r="E753" s="24" t="s">
        <v>4158</v>
      </c>
      <c r="F753" s="24" t="s">
        <v>144</v>
      </c>
      <c r="G753" s="24" t="s">
        <v>145</v>
      </c>
      <c r="H753" s="24" t="s">
        <v>950</v>
      </c>
      <c r="I753" s="24" t="s">
        <v>702</v>
      </c>
      <c r="J753" s="24" t="s">
        <v>703</v>
      </c>
      <c r="K753" s="26">
        <v>271.46</v>
      </c>
      <c r="L753" s="27" t="s">
        <v>150</v>
      </c>
      <c r="M753" s="27" t="s">
        <v>74</v>
      </c>
      <c r="N753" s="24" t="s">
        <v>92</v>
      </c>
      <c r="O753" s="27" t="s">
        <v>38</v>
      </c>
    </row>
    <row r="754" spans="1:15" s="21" customFormat="1" ht="75">
      <c r="A754" s="24" t="s">
        <v>2324</v>
      </c>
      <c r="B754" s="25" t="s">
        <v>2053</v>
      </c>
      <c r="C754" s="25" t="s">
        <v>2325</v>
      </c>
      <c r="D754" s="24" t="s">
        <v>2326</v>
      </c>
      <c r="E754" s="24" t="s">
        <v>4158</v>
      </c>
      <c r="F754" s="24" t="s">
        <v>144</v>
      </c>
      <c r="G754" s="24" t="s">
        <v>145</v>
      </c>
      <c r="H754" s="24" t="s">
        <v>950</v>
      </c>
      <c r="I754" s="24" t="s">
        <v>702</v>
      </c>
      <c r="J754" s="24" t="s">
        <v>703</v>
      </c>
      <c r="K754" s="26">
        <v>549.95</v>
      </c>
      <c r="L754" s="27" t="s">
        <v>150</v>
      </c>
      <c r="M754" s="27" t="s">
        <v>74</v>
      </c>
      <c r="N754" s="24" t="s">
        <v>92</v>
      </c>
      <c r="O754" s="27" t="s">
        <v>38</v>
      </c>
    </row>
    <row r="755" spans="1:15" s="21" customFormat="1" ht="60">
      <c r="A755" s="24" t="s">
        <v>2327</v>
      </c>
      <c r="B755" s="25" t="s">
        <v>206</v>
      </c>
      <c r="C755" s="25" t="s">
        <v>2328</v>
      </c>
      <c r="D755" s="24" t="s">
        <v>2329</v>
      </c>
      <c r="E755" s="24" t="s">
        <v>4158</v>
      </c>
      <c r="F755" s="24" t="s">
        <v>144</v>
      </c>
      <c r="G755" s="24" t="s">
        <v>145</v>
      </c>
      <c r="H755" s="24" t="s">
        <v>1813</v>
      </c>
      <c r="I755" s="24" t="s">
        <v>206</v>
      </c>
      <c r="J755" s="24" t="s">
        <v>207</v>
      </c>
      <c r="K755" s="26">
        <v>599.77</v>
      </c>
      <c r="L755" s="27" t="s">
        <v>150</v>
      </c>
      <c r="M755" s="27" t="s">
        <v>74</v>
      </c>
      <c r="N755" s="24" t="s">
        <v>92</v>
      </c>
      <c r="O755" s="27" t="s">
        <v>38</v>
      </c>
    </row>
    <row r="756" spans="1:15" s="21" customFormat="1" ht="60">
      <c r="A756" s="24" t="s">
        <v>2330</v>
      </c>
      <c r="B756" s="25" t="s">
        <v>206</v>
      </c>
      <c r="C756" s="25" t="s">
        <v>2328</v>
      </c>
      <c r="D756" s="24" t="s">
        <v>2331</v>
      </c>
      <c r="E756" s="24" t="s">
        <v>4158</v>
      </c>
      <c r="F756" s="24" t="s">
        <v>144</v>
      </c>
      <c r="G756" s="24" t="s">
        <v>145</v>
      </c>
      <c r="H756" s="24" t="s">
        <v>395</v>
      </c>
      <c r="I756" s="24" t="s">
        <v>206</v>
      </c>
      <c r="J756" s="24" t="s">
        <v>207</v>
      </c>
      <c r="K756" s="26">
        <v>936.21</v>
      </c>
      <c r="L756" s="27" t="s">
        <v>150</v>
      </c>
      <c r="M756" s="27" t="s">
        <v>74</v>
      </c>
      <c r="N756" s="24" t="s">
        <v>92</v>
      </c>
      <c r="O756" s="27" t="s">
        <v>38</v>
      </c>
    </row>
    <row r="757" spans="1:15" s="21" customFormat="1" ht="45">
      <c r="A757" s="24" t="s">
        <v>2332</v>
      </c>
      <c r="B757" s="25" t="s">
        <v>206</v>
      </c>
      <c r="C757" s="25" t="s">
        <v>2328</v>
      </c>
      <c r="D757" s="24" t="s">
        <v>2333</v>
      </c>
      <c r="E757" s="24" t="s">
        <v>4158</v>
      </c>
      <c r="F757" s="24" t="s">
        <v>997</v>
      </c>
      <c r="G757" s="24" t="s">
        <v>998</v>
      </c>
      <c r="H757" s="24" t="s">
        <v>2334</v>
      </c>
      <c r="I757" s="24" t="s">
        <v>206</v>
      </c>
      <c r="J757" s="24" t="s">
        <v>207</v>
      </c>
      <c r="K757" s="26">
        <v>3434.78</v>
      </c>
      <c r="L757" s="27" t="s">
        <v>150</v>
      </c>
      <c r="M757" s="27" t="s">
        <v>406</v>
      </c>
      <c r="N757" s="24" t="s">
        <v>92</v>
      </c>
      <c r="O757" s="27" t="s">
        <v>38</v>
      </c>
    </row>
    <row r="758" spans="1:15" s="21" customFormat="1" ht="45">
      <c r="A758" s="24" t="s">
        <v>2335</v>
      </c>
      <c r="B758" s="25" t="s">
        <v>206</v>
      </c>
      <c r="C758" s="25" t="s">
        <v>2328</v>
      </c>
      <c r="D758" s="24" t="s">
        <v>2336</v>
      </c>
      <c r="E758" s="24" t="s">
        <v>4158</v>
      </c>
      <c r="F758" s="24" t="s">
        <v>997</v>
      </c>
      <c r="G758" s="24" t="s">
        <v>998</v>
      </c>
      <c r="H758" s="24" t="s">
        <v>2337</v>
      </c>
      <c r="I758" s="24" t="s">
        <v>206</v>
      </c>
      <c r="J758" s="24" t="s">
        <v>207</v>
      </c>
      <c r="K758" s="26">
        <v>786.44</v>
      </c>
      <c r="L758" s="27" t="s">
        <v>150</v>
      </c>
      <c r="M758" s="27" t="s">
        <v>396</v>
      </c>
      <c r="N758" s="24" t="s">
        <v>92</v>
      </c>
      <c r="O758" s="27" t="s">
        <v>38</v>
      </c>
    </row>
    <row r="759" spans="1:15" s="21" customFormat="1" ht="45">
      <c r="A759" s="24" t="s">
        <v>2338</v>
      </c>
      <c r="B759" s="25" t="s">
        <v>206</v>
      </c>
      <c r="C759" s="25" t="s">
        <v>2328</v>
      </c>
      <c r="D759" s="24" t="s">
        <v>2339</v>
      </c>
      <c r="E759" s="24" t="s">
        <v>4158</v>
      </c>
      <c r="F759" s="24" t="s">
        <v>997</v>
      </c>
      <c r="G759" s="24" t="s">
        <v>998</v>
      </c>
      <c r="H759" s="24" t="s">
        <v>2340</v>
      </c>
      <c r="I759" s="24" t="s">
        <v>206</v>
      </c>
      <c r="J759" s="24" t="s">
        <v>207</v>
      </c>
      <c r="K759" s="26">
        <v>338.86</v>
      </c>
      <c r="L759" s="27" t="s">
        <v>150</v>
      </c>
      <c r="M759" s="27" t="s">
        <v>294</v>
      </c>
      <c r="N759" s="24" t="s">
        <v>92</v>
      </c>
      <c r="O759" s="27" t="s">
        <v>38</v>
      </c>
    </row>
    <row r="760" spans="1:15" s="21" customFormat="1" ht="45">
      <c r="A760" s="24" t="s">
        <v>2341</v>
      </c>
      <c r="B760" s="25" t="s">
        <v>206</v>
      </c>
      <c r="C760" s="25" t="s">
        <v>2328</v>
      </c>
      <c r="D760" s="24" t="s">
        <v>2342</v>
      </c>
      <c r="E760" s="24" t="s">
        <v>4158</v>
      </c>
      <c r="F760" s="24" t="s">
        <v>945</v>
      </c>
      <c r="G760" s="24" t="s">
        <v>946</v>
      </c>
      <c r="H760" s="24" t="s">
        <v>2343</v>
      </c>
      <c r="I760" s="24" t="s">
        <v>206</v>
      </c>
      <c r="J760" s="24" t="s">
        <v>207</v>
      </c>
      <c r="K760" s="26">
        <v>467.26</v>
      </c>
      <c r="L760" s="27" t="s">
        <v>150</v>
      </c>
      <c r="M760" s="27" t="s">
        <v>263</v>
      </c>
      <c r="N760" s="24" t="s">
        <v>92</v>
      </c>
      <c r="O760" s="27" t="s">
        <v>38</v>
      </c>
    </row>
    <row r="761" spans="1:15" s="21" customFormat="1" ht="45">
      <c r="A761" s="24" t="s">
        <v>2344</v>
      </c>
      <c r="B761" s="25" t="s">
        <v>1475</v>
      </c>
      <c r="C761" s="25" t="s">
        <v>2206</v>
      </c>
      <c r="D761" s="24" t="s">
        <v>2345</v>
      </c>
      <c r="E761" s="24" t="s">
        <v>4158</v>
      </c>
      <c r="F761" s="24"/>
      <c r="G761" s="24"/>
      <c r="H761" s="24"/>
      <c r="I761" s="24" t="s">
        <v>206</v>
      </c>
      <c r="J761" s="24" t="s">
        <v>207</v>
      </c>
      <c r="K761" s="26">
        <v>6998.91</v>
      </c>
      <c r="L761" s="27" t="s">
        <v>150</v>
      </c>
      <c r="M761" s="27" t="s">
        <v>74</v>
      </c>
      <c r="N761" s="24" t="s">
        <v>92</v>
      </c>
      <c r="O761" s="27" t="s">
        <v>38</v>
      </c>
    </row>
    <row r="762" spans="1:15" s="21" customFormat="1" ht="75">
      <c r="A762" s="24" t="s">
        <v>2346</v>
      </c>
      <c r="B762" s="25" t="s">
        <v>1475</v>
      </c>
      <c r="C762" s="25" t="s">
        <v>2206</v>
      </c>
      <c r="D762" s="24" t="s">
        <v>2347</v>
      </c>
      <c r="E762" s="24" t="s">
        <v>4158</v>
      </c>
      <c r="F762" s="24"/>
      <c r="G762" s="24"/>
      <c r="H762" s="24"/>
      <c r="I762" s="24" t="s">
        <v>206</v>
      </c>
      <c r="J762" s="24" t="s">
        <v>207</v>
      </c>
      <c r="K762" s="26">
        <v>1977.44</v>
      </c>
      <c r="L762" s="27" t="s">
        <v>150</v>
      </c>
      <c r="M762" s="27" t="s">
        <v>74</v>
      </c>
      <c r="N762" s="24" t="s">
        <v>92</v>
      </c>
      <c r="O762" s="27" t="s">
        <v>38</v>
      </c>
    </row>
    <row r="763" spans="1:15" s="21" customFormat="1" ht="45">
      <c r="A763" s="24" t="s">
        <v>2348</v>
      </c>
      <c r="B763" s="25" t="s">
        <v>1475</v>
      </c>
      <c r="C763" s="25" t="s">
        <v>2206</v>
      </c>
      <c r="D763" s="24" t="s">
        <v>2349</v>
      </c>
      <c r="E763" s="24" t="s">
        <v>4158</v>
      </c>
      <c r="F763" s="24"/>
      <c r="G763" s="24"/>
      <c r="H763" s="24"/>
      <c r="I763" s="24" t="s">
        <v>206</v>
      </c>
      <c r="J763" s="24" t="s">
        <v>207</v>
      </c>
      <c r="K763" s="26">
        <v>2449.15</v>
      </c>
      <c r="L763" s="27" t="s">
        <v>150</v>
      </c>
      <c r="M763" s="27" t="s">
        <v>74</v>
      </c>
      <c r="N763" s="24" t="s">
        <v>92</v>
      </c>
      <c r="O763" s="27" t="s">
        <v>38</v>
      </c>
    </row>
    <row r="764" spans="1:15" s="21" customFormat="1" ht="30">
      <c r="A764" s="24" t="s">
        <v>2350</v>
      </c>
      <c r="B764" s="25" t="s">
        <v>1475</v>
      </c>
      <c r="C764" s="25" t="s">
        <v>2206</v>
      </c>
      <c r="D764" s="24" t="s">
        <v>2351</v>
      </c>
      <c r="E764" s="24" t="s">
        <v>4158</v>
      </c>
      <c r="F764" s="24"/>
      <c r="G764" s="24"/>
      <c r="H764" s="24"/>
      <c r="I764" s="24" t="s">
        <v>702</v>
      </c>
      <c r="J764" s="24" t="s">
        <v>703</v>
      </c>
      <c r="K764" s="26">
        <v>2090</v>
      </c>
      <c r="L764" s="27" t="s">
        <v>150</v>
      </c>
      <c r="M764" s="27" t="s">
        <v>74</v>
      </c>
      <c r="N764" s="24" t="s">
        <v>92</v>
      </c>
      <c r="O764" s="27" t="s">
        <v>38</v>
      </c>
    </row>
    <row r="765" spans="1:15" s="21" customFormat="1" ht="45">
      <c r="A765" s="24" t="s">
        <v>2352</v>
      </c>
      <c r="B765" s="25" t="s">
        <v>1475</v>
      </c>
      <c r="C765" s="25" t="s">
        <v>2206</v>
      </c>
      <c r="D765" s="24" t="s">
        <v>2353</v>
      </c>
      <c r="E765" s="24" t="s">
        <v>4158</v>
      </c>
      <c r="F765" s="24"/>
      <c r="G765" s="24"/>
      <c r="H765" s="24"/>
      <c r="I765" s="24" t="s">
        <v>206</v>
      </c>
      <c r="J765" s="24" t="s">
        <v>207</v>
      </c>
      <c r="K765" s="26">
        <v>573.59</v>
      </c>
      <c r="L765" s="27" t="s">
        <v>150</v>
      </c>
      <c r="M765" s="27" t="s">
        <v>74</v>
      </c>
      <c r="N765" s="24" t="s">
        <v>92</v>
      </c>
      <c r="O765" s="27" t="s">
        <v>38</v>
      </c>
    </row>
    <row r="766" spans="1:15" s="21" customFormat="1" ht="90">
      <c r="A766" s="24" t="s">
        <v>2354</v>
      </c>
      <c r="B766" s="25" t="s">
        <v>1475</v>
      </c>
      <c r="C766" s="25" t="s">
        <v>2206</v>
      </c>
      <c r="D766" s="24" t="s">
        <v>2355</v>
      </c>
      <c r="E766" s="24" t="s">
        <v>4158</v>
      </c>
      <c r="F766" s="24"/>
      <c r="G766" s="24"/>
      <c r="H766" s="24"/>
      <c r="I766" s="24" t="s">
        <v>702</v>
      </c>
      <c r="J766" s="24" t="s">
        <v>703</v>
      </c>
      <c r="K766" s="26">
        <v>1366.15</v>
      </c>
      <c r="L766" s="27" t="s">
        <v>150</v>
      </c>
      <c r="M766" s="27" t="s">
        <v>74</v>
      </c>
      <c r="N766" s="24" t="s">
        <v>92</v>
      </c>
      <c r="O766" s="27" t="s">
        <v>38</v>
      </c>
    </row>
    <row r="767" spans="1:15" s="21" customFormat="1" ht="90">
      <c r="A767" s="24" t="s">
        <v>2356</v>
      </c>
      <c r="B767" s="25" t="s">
        <v>1475</v>
      </c>
      <c r="C767" s="25" t="s">
        <v>2206</v>
      </c>
      <c r="D767" s="24" t="s">
        <v>2357</v>
      </c>
      <c r="E767" s="24" t="s">
        <v>4158</v>
      </c>
      <c r="F767" s="24"/>
      <c r="G767" s="24"/>
      <c r="H767" s="24"/>
      <c r="I767" s="24" t="s">
        <v>702</v>
      </c>
      <c r="J767" s="24" t="s">
        <v>703</v>
      </c>
      <c r="K767" s="26">
        <v>656.86</v>
      </c>
      <c r="L767" s="27" t="s">
        <v>150</v>
      </c>
      <c r="M767" s="27" t="s">
        <v>74</v>
      </c>
      <c r="N767" s="24" t="s">
        <v>92</v>
      </c>
      <c r="O767" s="27" t="s">
        <v>38</v>
      </c>
    </row>
    <row r="768" spans="1:15" s="21" customFormat="1" ht="15.75">
      <c r="A768" s="24" t="s">
        <v>2358</v>
      </c>
      <c r="B768" s="25" t="s">
        <v>2020</v>
      </c>
      <c r="C768" s="25" t="s">
        <v>2021</v>
      </c>
      <c r="D768" s="24" t="s">
        <v>2359</v>
      </c>
      <c r="E768" s="24" t="s">
        <v>4158</v>
      </c>
      <c r="F768" s="24" t="s">
        <v>144</v>
      </c>
      <c r="G768" s="24" t="s">
        <v>145</v>
      </c>
      <c r="H768" s="24" t="s">
        <v>2360</v>
      </c>
      <c r="I768" s="24" t="s">
        <v>112</v>
      </c>
      <c r="J768" s="24" t="s">
        <v>113</v>
      </c>
      <c r="K768" s="26">
        <v>499.66</v>
      </c>
      <c r="L768" s="27" t="s">
        <v>150</v>
      </c>
      <c r="M768" s="27" t="s">
        <v>406</v>
      </c>
      <c r="N768" s="24" t="s">
        <v>92</v>
      </c>
      <c r="O768" s="27" t="s">
        <v>38</v>
      </c>
    </row>
    <row r="769" spans="1:15" s="21" customFormat="1" ht="30">
      <c r="A769" s="24" t="s">
        <v>2361</v>
      </c>
      <c r="B769" s="25" t="s">
        <v>2362</v>
      </c>
      <c r="C769" s="25" t="s">
        <v>2363</v>
      </c>
      <c r="D769" s="24" t="s">
        <v>2364</v>
      </c>
      <c r="E769" s="24" t="s">
        <v>4158</v>
      </c>
      <c r="F769" s="24" t="s">
        <v>144</v>
      </c>
      <c r="G769" s="24" t="s">
        <v>145</v>
      </c>
      <c r="H769" s="24" t="s">
        <v>343</v>
      </c>
      <c r="I769" s="24" t="s">
        <v>43</v>
      </c>
      <c r="J769" s="24" t="s">
        <v>44</v>
      </c>
      <c r="K769" s="26">
        <v>2000</v>
      </c>
      <c r="L769" s="27" t="s">
        <v>150</v>
      </c>
      <c r="M769" s="27" t="s">
        <v>74</v>
      </c>
      <c r="N769" s="24" t="s">
        <v>2365</v>
      </c>
      <c r="O769" s="27" t="s">
        <v>38</v>
      </c>
    </row>
    <row r="770" spans="1:15" s="21" customFormat="1" ht="45">
      <c r="A770" s="24" t="s">
        <v>2366</v>
      </c>
      <c r="B770" s="25" t="s">
        <v>203</v>
      </c>
      <c r="C770" s="25" t="s">
        <v>2367</v>
      </c>
      <c r="D770" s="24" t="s">
        <v>2368</v>
      </c>
      <c r="E770" s="24" t="s">
        <v>4158</v>
      </c>
      <c r="F770" s="24" t="s">
        <v>648</v>
      </c>
      <c r="G770" s="24" t="s">
        <v>649</v>
      </c>
      <c r="H770" s="24" t="s">
        <v>2005</v>
      </c>
      <c r="I770" s="24" t="s">
        <v>206</v>
      </c>
      <c r="J770" s="24" t="s">
        <v>207</v>
      </c>
      <c r="K770" s="26">
        <v>6112.95</v>
      </c>
      <c r="L770" s="27" t="s">
        <v>150</v>
      </c>
      <c r="M770" s="27" t="s">
        <v>74</v>
      </c>
      <c r="N770" s="24" t="s">
        <v>92</v>
      </c>
      <c r="O770" s="27" t="s">
        <v>38</v>
      </c>
    </row>
    <row r="771" spans="1:15" s="21" customFormat="1" ht="60">
      <c r="A771" s="24" t="s">
        <v>2369</v>
      </c>
      <c r="B771" s="25" t="s">
        <v>1613</v>
      </c>
      <c r="C771" s="25" t="s">
        <v>1614</v>
      </c>
      <c r="D771" s="24" t="s">
        <v>2370</v>
      </c>
      <c r="E771" s="24" t="s">
        <v>4158</v>
      </c>
      <c r="F771" s="24" t="s">
        <v>110</v>
      </c>
      <c r="G771" s="24" t="s">
        <v>111</v>
      </c>
      <c r="H771" s="24" t="s">
        <v>976</v>
      </c>
      <c r="I771" s="24" t="s">
        <v>112</v>
      </c>
      <c r="J771" s="24" t="s">
        <v>113</v>
      </c>
      <c r="K771" s="26">
        <v>400</v>
      </c>
      <c r="L771" s="27" t="s">
        <v>150</v>
      </c>
      <c r="M771" s="27" t="s">
        <v>406</v>
      </c>
      <c r="N771" s="24" t="s">
        <v>92</v>
      </c>
      <c r="O771" s="27" t="s">
        <v>38</v>
      </c>
    </row>
    <row r="772" spans="1:15" s="21" customFormat="1" ht="45">
      <c r="A772" s="24" t="s">
        <v>2371</v>
      </c>
      <c r="B772" s="25" t="s">
        <v>2372</v>
      </c>
      <c r="C772" s="25" t="s">
        <v>2373</v>
      </c>
      <c r="D772" s="24" t="s">
        <v>2374</v>
      </c>
      <c r="E772" s="24" t="s">
        <v>4158</v>
      </c>
      <c r="F772" s="24" t="s">
        <v>144</v>
      </c>
      <c r="G772" s="24" t="s">
        <v>145</v>
      </c>
      <c r="H772" s="24" t="s">
        <v>2375</v>
      </c>
      <c r="I772" s="24" t="s">
        <v>206</v>
      </c>
      <c r="J772" s="24" t="s">
        <v>207</v>
      </c>
      <c r="K772" s="26">
        <v>2000</v>
      </c>
      <c r="L772" s="27" t="s">
        <v>150</v>
      </c>
      <c r="M772" s="27" t="s">
        <v>263</v>
      </c>
      <c r="N772" s="24" t="s">
        <v>92</v>
      </c>
      <c r="O772" s="27" t="s">
        <v>38</v>
      </c>
    </row>
    <row r="773" spans="1:15" s="21" customFormat="1" ht="30">
      <c r="A773" s="24" t="s">
        <v>2376</v>
      </c>
      <c r="B773" s="25" t="s">
        <v>2372</v>
      </c>
      <c r="C773" s="25" t="s">
        <v>2373</v>
      </c>
      <c r="D773" s="24" t="s">
        <v>2377</v>
      </c>
      <c r="E773" s="24" t="s">
        <v>4158</v>
      </c>
      <c r="F773" s="24" t="s">
        <v>144</v>
      </c>
      <c r="G773" s="24" t="s">
        <v>145</v>
      </c>
      <c r="H773" s="24" t="s">
        <v>2378</v>
      </c>
      <c r="I773" s="24" t="s">
        <v>112</v>
      </c>
      <c r="J773" s="24" t="s">
        <v>113</v>
      </c>
      <c r="K773" s="26">
        <v>500</v>
      </c>
      <c r="L773" s="27" t="s">
        <v>150</v>
      </c>
      <c r="M773" s="27" t="s">
        <v>263</v>
      </c>
      <c r="N773" s="24" t="s">
        <v>92</v>
      </c>
      <c r="O773" s="27" t="s">
        <v>38</v>
      </c>
    </row>
    <row r="774" spans="1:15" s="21" customFormat="1" ht="45">
      <c r="A774" s="24" t="s">
        <v>2379</v>
      </c>
      <c r="B774" s="25" t="s">
        <v>286</v>
      </c>
      <c r="C774" s="25" t="s">
        <v>2380</v>
      </c>
      <c r="D774" s="24" t="s">
        <v>2381</v>
      </c>
      <c r="E774" s="24" t="s">
        <v>4158</v>
      </c>
      <c r="F774" s="24" t="s">
        <v>144</v>
      </c>
      <c r="G774" s="24" t="s">
        <v>145</v>
      </c>
      <c r="H774" s="24" t="s">
        <v>343</v>
      </c>
      <c r="I774" s="24" t="s">
        <v>206</v>
      </c>
      <c r="J774" s="24" t="s">
        <v>207</v>
      </c>
      <c r="K774" s="26">
        <v>3062.18</v>
      </c>
      <c r="L774" s="27" t="s">
        <v>150</v>
      </c>
      <c r="M774" s="27" t="s">
        <v>365</v>
      </c>
      <c r="N774" s="24" t="s">
        <v>92</v>
      </c>
      <c r="O774" s="27" t="s">
        <v>38</v>
      </c>
    </row>
    <row r="775" spans="1:15" s="21" customFormat="1" ht="60">
      <c r="A775" s="24" t="s">
        <v>2382</v>
      </c>
      <c r="B775" s="25" t="s">
        <v>206</v>
      </c>
      <c r="C775" s="25" t="s">
        <v>2328</v>
      </c>
      <c r="D775" s="24" t="s">
        <v>2383</v>
      </c>
      <c r="E775" s="24" t="s">
        <v>4158</v>
      </c>
      <c r="F775" s="24" t="s">
        <v>110</v>
      </c>
      <c r="G775" s="24" t="s">
        <v>111</v>
      </c>
      <c r="H775" s="24" t="s">
        <v>2384</v>
      </c>
      <c r="I775" s="24" t="s">
        <v>206</v>
      </c>
      <c r="J775" s="24" t="s">
        <v>207</v>
      </c>
      <c r="K775" s="26">
        <v>7997.48</v>
      </c>
      <c r="L775" s="27" t="s">
        <v>150</v>
      </c>
      <c r="M775" s="27" t="s">
        <v>396</v>
      </c>
      <c r="N775" s="24" t="s">
        <v>92</v>
      </c>
      <c r="O775" s="27" t="s">
        <v>38</v>
      </c>
    </row>
    <row r="776" spans="1:15" s="21" customFormat="1" ht="75">
      <c r="A776" s="24" t="s">
        <v>2385</v>
      </c>
      <c r="B776" s="25" t="s">
        <v>206</v>
      </c>
      <c r="C776" s="25" t="s">
        <v>2328</v>
      </c>
      <c r="D776" s="24" t="s">
        <v>2386</v>
      </c>
      <c r="E776" s="24" t="s">
        <v>4158</v>
      </c>
      <c r="F776" s="24" t="s">
        <v>945</v>
      </c>
      <c r="G776" s="24" t="s">
        <v>946</v>
      </c>
      <c r="H776" s="24" t="s">
        <v>2387</v>
      </c>
      <c r="I776" s="24" t="s">
        <v>206</v>
      </c>
      <c r="J776" s="24" t="s">
        <v>207</v>
      </c>
      <c r="K776" s="26">
        <v>479.98</v>
      </c>
      <c r="L776" s="27" t="s">
        <v>150</v>
      </c>
      <c r="M776" s="27" t="s">
        <v>121</v>
      </c>
      <c r="N776" s="24" t="s">
        <v>92</v>
      </c>
      <c r="O776" s="27" t="s">
        <v>38</v>
      </c>
    </row>
    <row r="777" spans="1:15" s="21" customFormat="1" ht="45">
      <c r="A777" s="24" t="s">
        <v>2388</v>
      </c>
      <c r="B777" s="25" t="s">
        <v>206</v>
      </c>
      <c r="C777" s="25" t="s">
        <v>2328</v>
      </c>
      <c r="D777" s="24" t="s">
        <v>2389</v>
      </c>
      <c r="E777" s="24" t="s">
        <v>4158</v>
      </c>
      <c r="F777" s="24" t="s">
        <v>945</v>
      </c>
      <c r="G777" s="24" t="s">
        <v>946</v>
      </c>
      <c r="H777" s="24" t="s">
        <v>2390</v>
      </c>
      <c r="I777" s="24" t="s">
        <v>206</v>
      </c>
      <c r="J777" s="24" t="s">
        <v>207</v>
      </c>
      <c r="K777" s="26">
        <v>2108.29</v>
      </c>
      <c r="L777" s="27" t="s">
        <v>150</v>
      </c>
      <c r="M777" s="27" t="s">
        <v>263</v>
      </c>
      <c r="N777" s="24" t="s">
        <v>92</v>
      </c>
      <c r="O777" s="27" t="s">
        <v>38</v>
      </c>
    </row>
    <row r="778" spans="1:15" s="21" customFormat="1" ht="45">
      <c r="A778" s="24" t="s">
        <v>2391</v>
      </c>
      <c r="B778" s="25" t="s">
        <v>2392</v>
      </c>
      <c r="C778" s="25" t="s">
        <v>2393</v>
      </c>
      <c r="D778" s="24" t="s">
        <v>2394</v>
      </c>
      <c r="E778" s="24" t="s">
        <v>4158</v>
      </c>
      <c r="F778" s="24" t="s">
        <v>144</v>
      </c>
      <c r="G778" s="24" t="s">
        <v>145</v>
      </c>
      <c r="H778" s="24" t="s">
        <v>2395</v>
      </c>
      <c r="I778" s="24" t="s">
        <v>206</v>
      </c>
      <c r="J778" s="24" t="s">
        <v>207</v>
      </c>
      <c r="K778" s="26">
        <v>1225</v>
      </c>
      <c r="L778" s="27" t="s">
        <v>150</v>
      </c>
      <c r="M778" s="27" t="s">
        <v>102</v>
      </c>
      <c r="N778" s="24" t="s">
        <v>92</v>
      </c>
      <c r="O778" s="27" t="s">
        <v>38</v>
      </c>
    </row>
    <row r="779" spans="1:15" s="21" customFormat="1" ht="30">
      <c r="A779" s="24" t="s">
        <v>2396</v>
      </c>
      <c r="B779" s="25" t="s">
        <v>2392</v>
      </c>
      <c r="C779" s="25" t="s">
        <v>2393</v>
      </c>
      <c r="D779" s="24" t="s">
        <v>2397</v>
      </c>
      <c r="E779" s="24" t="s">
        <v>4158</v>
      </c>
      <c r="F779" s="24" t="s">
        <v>144</v>
      </c>
      <c r="G779" s="24" t="s">
        <v>145</v>
      </c>
      <c r="H779" s="24" t="s">
        <v>1959</v>
      </c>
      <c r="I779" s="24" t="s">
        <v>112</v>
      </c>
      <c r="J779" s="24" t="s">
        <v>113</v>
      </c>
      <c r="K779" s="26">
        <v>295</v>
      </c>
      <c r="L779" s="27" t="s">
        <v>150</v>
      </c>
      <c r="M779" s="27" t="s">
        <v>102</v>
      </c>
      <c r="N779" s="24" t="s">
        <v>92</v>
      </c>
      <c r="O779" s="27" t="s">
        <v>38</v>
      </c>
    </row>
    <row r="780" spans="1:15" s="21" customFormat="1" ht="45">
      <c r="A780" s="24" t="s">
        <v>2398</v>
      </c>
      <c r="B780" s="25" t="s">
        <v>2399</v>
      </c>
      <c r="C780" s="25" t="s">
        <v>1751</v>
      </c>
      <c r="D780" s="24" t="s">
        <v>2400</v>
      </c>
      <c r="E780" s="24" t="s">
        <v>4158</v>
      </c>
      <c r="F780" s="24" t="s">
        <v>144</v>
      </c>
      <c r="G780" s="24" t="s">
        <v>145</v>
      </c>
      <c r="H780" s="24" t="s">
        <v>343</v>
      </c>
      <c r="I780" s="24" t="s">
        <v>206</v>
      </c>
      <c r="J780" s="24" t="s">
        <v>207</v>
      </c>
      <c r="K780" s="26">
        <v>250</v>
      </c>
      <c r="L780" s="27" t="s">
        <v>150</v>
      </c>
      <c r="M780" s="27" t="s">
        <v>121</v>
      </c>
      <c r="N780" s="24" t="s">
        <v>92</v>
      </c>
      <c r="O780" s="27" t="s">
        <v>38</v>
      </c>
    </row>
    <row r="781" spans="1:15" s="21" customFormat="1" ht="60">
      <c r="A781" s="24" t="s">
        <v>2401</v>
      </c>
      <c r="B781" s="25" t="s">
        <v>206</v>
      </c>
      <c r="C781" s="25" t="s">
        <v>2328</v>
      </c>
      <c r="D781" s="24" t="s">
        <v>2402</v>
      </c>
      <c r="E781" s="24" t="s">
        <v>4158</v>
      </c>
      <c r="F781" s="24" t="s">
        <v>144</v>
      </c>
      <c r="G781" s="24" t="s">
        <v>145</v>
      </c>
      <c r="H781" s="24" t="s">
        <v>2403</v>
      </c>
      <c r="I781" s="24" t="s">
        <v>206</v>
      </c>
      <c r="J781" s="24" t="s">
        <v>207</v>
      </c>
      <c r="K781" s="26">
        <v>1998</v>
      </c>
      <c r="L781" s="27" t="s">
        <v>150</v>
      </c>
      <c r="M781" s="27" t="s">
        <v>263</v>
      </c>
      <c r="N781" s="24" t="s">
        <v>92</v>
      </c>
      <c r="O781" s="27" t="s">
        <v>38</v>
      </c>
    </row>
    <row r="782" spans="1:15" s="21" customFormat="1" ht="60">
      <c r="A782" s="24" t="s">
        <v>2404</v>
      </c>
      <c r="B782" s="25" t="s">
        <v>206</v>
      </c>
      <c r="C782" s="25" t="s">
        <v>2328</v>
      </c>
      <c r="D782" s="24" t="s">
        <v>2405</v>
      </c>
      <c r="E782" s="24" t="s">
        <v>4158</v>
      </c>
      <c r="F782" s="24" t="s">
        <v>2406</v>
      </c>
      <c r="G782" s="24" t="s">
        <v>2407</v>
      </c>
      <c r="H782" s="24"/>
      <c r="I782" s="24" t="s">
        <v>206</v>
      </c>
      <c r="J782" s="24" t="s">
        <v>207</v>
      </c>
      <c r="K782" s="26">
        <v>2300.38</v>
      </c>
      <c r="L782" s="27" t="s">
        <v>150</v>
      </c>
      <c r="M782" s="27" t="s">
        <v>396</v>
      </c>
      <c r="N782" s="24" t="s">
        <v>92</v>
      </c>
      <c r="O782" s="27" t="s">
        <v>38</v>
      </c>
    </row>
    <row r="783" spans="1:15" s="21" customFormat="1" ht="45">
      <c r="A783" s="24" t="s">
        <v>2408</v>
      </c>
      <c r="B783" s="25" t="s">
        <v>206</v>
      </c>
      <c r="C783" s="25" t="s">
        <v>2328</v>
      </c>
      <c r="D783" s="24" t="s">
        <v>2409</v>
      </c>
      <c r="E783" s="24" t="s">
        <v>4158</v>
      </c>
      <c r="F783" s="24" t="s">
        <v>144</v>
      </c>
      <c r="G783" s="24" t="s">
        <v>145</v>
      </c>
      <c r="H783" s="24" t="s">
        <v>950</v>
      </c>
      <c r="I783" s="24" t="s">
        <v>206</v>
      </c>
      <c r="J783" s="24" t="s">
        <v>207</v>
      </c>
      <c r="K783" s="26">
        <v>1311.06</v>
      </c>
      <c r="L783" s="27" t="s">
        <v>150</v>
      </c>
      <c r="M783" s="27" t="s">
        <v>263</v>
      </c>
      <c r="N783" s="24" t="s">
        <v>92</v>
      </c>
      <c r="O783" s="27" t="s">
        <v>38</v>
      </c>
    </row>
    <row r="784" spans="1:15" s="21" customFormat="1" ht="45">
      <c r="A784" s="24" t="s">
        <v>2410</v>
      </c>
      <c r="B784" s="25" t="s">
        <v>99</v>
      </c>
      <c r="C784" s="25" t="s">
        <v>1757</v>
      </c>
      <c r="D784" s="24" t="s">
        <v>1854</v>
      </c>
      <c r="E784" s="24" t="s">
        <v>4158</v>
      </c>
      <c r="F784" s="24" t="s">
        <v>144</v>
      </c>
      <c r="G784" s="24" t="s">
        <v>145</v>
      </c>
      <c r="H784" s="24" t="s">
        <v>144</v>
      </c>
      <c r="I784" s="24" t="s">
        <v>206</v>
      </c>
      <c r="J784" s="24" t="s">
        <v>207</v>
      </c>
      <c r="K784" s="26">
        <v>1097.2</v>
      </c>
      <c r="L784" s="27" t="s">
        <v>150</v>
      </c>
      <c r="M784" s="27" t="s">
        <v>74</v>
      </c>
      <c r="N784" s="24" t="s">
        <v>92</v>
      </c>
      <c r="O784" s="27" t="s">
        <v>38</v>
      </c>
    </row>
    <row r="785" spans="1:15" s="21" customFormat="1" ht="45">
      <c r="A785" s="24" t="s">
        <v>2411</v>
      </c>
      <c r="B785" s="25" t="s">
        <v>203</v>
      </c>
      <c r="C785" s="25" t="s">
        <v>770</v>
      </c>
      <c r="D785" s="24" t="s">
        <v>2412</v>
      </c>
      <c r="E785" s="24" t="s">
        <v>4158</v>
      </c>
      <c r="F785" s="24" t="s">
        <v>144</v>
      </c>
      <c r="G785" s="24" t="s">
        <v>145</v>
      </c>
      <c r="H785" s="24"/>
      <c r="I785" s="24" t="s">
        <v>206</v>
      </c>
      <c r="J785" s="24" t="s">
        <v>207</v>
      </c>
      <c r="K785" s="26">
        <v>898.15</v>
      </c>
      <c r="L785" s="27" t="s">
        <v>150</v>
      </c>
      <c r="M785" s="27" t="s">
        <v>74</v>
      </c>
      <c r="N785" s="24" t="s">
        <v>92</v>
      </c>
      <c r="O785" s="27" t="s">
        <v>38</v>
      </c>
    </row>
    <row r="786" spans="1:15" s="21" customFormat="1" ht="45">
      <c r="A786" s="24" t="s">
        <v>2413</v>
      </c>
      <c r="B786" s="25" t="s">
        <v>203</v>
      </c>
      <c r="C786" s="25" t="s">
        <v>770</v>
      </c>
      <c r="D786" s="24" t="s">
        <v>2414</v>
      </c>
      <c r="E786" s="24" t="s">
        <v>4158</v>
      </c>
      <c r="F786" s="24" t="s">
        <v>144</v>
      </c>
      <c r="G786" s="24" t="s">
        <v>145</v>
      </c>
      <c r="H786" s="24"/>
      <c r="I786" s="24" t="s">
        <v>206</v>
      </c>
      <c r="J786" s="24" t="s">
        <v>207</v>
      </c>
      <c r="K786" s="26">
        <v>2199.42</v>
      </c>
      <c r="L786" s="27" t="s">
        <v>150</v>
      </c>
      <c r="M786" s="27" t="s">
        <v>74</v>
      </c>
      <c r="N786" s="24" t="s">
        <v>92</v>
      </c>
      <c r="O786" s="27" t="s">
        <v>38</v>
      </c>
    </row>
    <row r="787" spans="1:15" s="21" customFormat="1" ht="60">
      <c r="A787" s="24" t="s">
        <v>2415</v>
      </c>
      <c r="B787" s="25" t="s">
        <v>203</v>
      </c>
      <c r="C787" s="25" t="s">
        <v>770</v>
      </c>
      <c r="D787" s="24" t="s">
        <v>2416</v>
      </c>
      <c r="E787" s="24" t="s">
        <v>4158</v>
      </c>
      <c r="F787" s="24" t="s">
        <v>144</v>
      </c>
      <c r="G787" s="24" t="s">
        <v>145</v>
      </c>
      <c r="H787" s="24"/>
      <c r="I787" s="24" t="s">
        <v>206</v>
      </c>
      <c r="J787" s="24" t="s">
        <v>207</v>
      </c>
      <c r="K787" s="26">
        <v>890.6</v>
      </c>
      <c r="L787" s="27" t="s">
        <v>150</v>
      </c>
      <c r="M787" s="27" t="s">
        <v>74</v>
      </c>
      <c r="N787" s="24" t="s">
        <v>92</v>
      </c>
      <c r="O787" s="27" t="s">
        <v>38</v>
      </c>
    </row>
    <row r="788" spans="1:15" s="21" customFormat="1" ht="45">
      <c r="A788" s="24" t="s">
        <v>2417</v>
      </c>
      <c r="B788" s="25" t="s">
        <v>203</v>
      </c>
      <c r="C788" s="25" t="s">
        <v>2418</v>
      </c>
      <c r="D788" s="24" t="s">
        <v>2419</v>
      </c>
      <c r="E788" s="24" t="s">
        <v>4158</v>
      </c>
      <c r="F788" s="24" t="s">
        <v>144</v>
      </c>
      <c r="G788" s="24" t="s">
        <v>145</v>
      </c>
      <c r="H788" s="24"/>
      <c r="I788" s="24" t="s">
        <v>206</v>
      </c>
      <c r="J788" s="24" t="s">
        <v>207</v>
      </c>
      <c r="K788" s="26">
        <v>900</v>
      </c>
      <c r="L788" s="27" t="s">
        <v>150</v>
      </c>
      <c r="M788" s="27" t="s">
        <v>74</v>
      </c>
      <c r="N788" s="24" t="s">
        <v>92</v>
      </c>
      <c r="O788" s="27" t="s">
        <v>38</v>
      </c>
    </row>
    <row r="789" spans="1:15" s="21" customFormat="1" ht="45">
      <c r="A789" s="24" t="s">
        <v>2420</v>
      </c>
      <c r="B789" s="25" t="s">
        <v>203</v>
      </c>
      <c r="C789" s="25" t="s">
        <v>770</v>
      </c>
      <c r="D789" s="24" t="s">
        <v>2421</v>
      </c>
      <c r="E789" s="24" t="s">
        <v>4158</v>
      </c>
      <c r="F789" s="24" t="s">
        <v>144</v>
      </c>
      <c r="G789" s="24" t="s">
        <v>145</v>
      </c>
      <c r="H789" s="24"/>
      <c r="I789" s="24" t="s">
        <v>206</v>
      </c>
      <c r="J789" s="24" t="s">
        <v>207</v>
      </c>
      <c r="K789" s="26">
        <v>967</v>
      </c>
      <c r="L789" s="27" t="s">
        <v>150</v>
      </c>
      <c r="M789" s="27" t="s">
        <v>396</v>
      </c>
      <c r="N789" s="24" t="s">
        <v>92</v>
      </c>
      <c r="O789" s="27" t="s">
        <v>38</v>
      </c>
    </row>
    <row r="790" spans="1:15" s="21" customFormat="1" ht="45">
      <c r="A790" s="24" t="s">
        <v>2422</v>
      </c>
      <c r="B790" s="25" t="s">
        <v>203</v>
      </c>
      <c r="C790" s="25" t="s">
        <v>770</v>
      </c>
      <c r="D790" s="24" t="s">
        <v>2423</v>
      </c>
      <c r="E790" s="24" t="s">
        <v>4158</v>
      </c>
      <c r="F790" s="24" t="s">
        <v>144</v>
      </c>
      <c r="G790" s="24" t="s">
        <v>145</v>
      </c>
      <c r="H790" s="24"/>
      <c r="I790" s="24" t="s">
        <v>206</v>
      </c>
      <c r="J790" s="24" t="s">
        <v>207</v>
      </c>
      <c r="K790" s="26">
        <v>418.26</v>
      </c>
      <c r="L790" s="27" t="s">
        <v>150</v>
      </c>
      <c r="M790" s="27" t="s">
        <v>263</v>
      </c>
      <c r="N790" s="24" t="s">
        <v>92</v>
      </c>
      <c r="O790" s="27" t="s">
        <v>38</v>
      </c>
    </row>
    <row r="791" spans="1:15" s="21" customFormat="1" ht="45">
      <c r="A791" s="24" t="s">
        <v>2424</v>
      </c>
      <c r="B791" s="25" t="s">
        <v>99</v>
      </c>
      <c r="C791" s="25" t="s">
        <v>2425</v>
      </c>
      <c r="D791" s="24" t="s">
        <v>2426</v>
      </c>
      <c r="E791" s="24" t="s">
        <v>4158</v>
      </c>
      <c r="F791" s="24" t="s">
        <v>997</v>
      </c>
      <c r="G791" s="24" t="s">
        <v>998</v>
      </c>
      <c r="H791" s="24"/>
      <c r="I791" s="24" t="s">
        <v>206</v>
      </c>
      <c r="J791" s="24" t="s">
        <v>207</v>
      </c>
      <c r="K791" s="26">
        <v>631.6</v>
      </c>
      <c r="L791" s="27" t="s">
        <v>150</v>
      </c>
      <c r="M791" s="27" t="s">
        <v>74</v>
      </c>
      <c r="N791" s="24" t="s">
        <v>92</v>
      </c>
      <c r="O791" s="27" t="s">
        <v>38</v>
      </c>
    </row>
    <row r="792" spans="1:15" s="21" customFormat="1" ht="45">
      <c r="A792" s="24" t="s">
        <v>2427</v>
      </c>
      <c r="B792" s="25" t="s">
        <v>99</v>
      </c>
      <c r="C792" s="25" t="s">
        <v>2428</v>
      </c>
      <c r="D792" s="24" t="s">
        <v>2429</v>
      </c>
      <c r="E792" s="24" t="s">
        <v>4158</v>
      </c>
      <c r="F792" s="24" t="s">
        <v>144</v>
      </c>
      <c r="G792" s="24" t="s">
        <v>145</v>
      </c>
      <c r="H792" s="24" t="s">
        <v>343</v>
      </c>
      <c r="I792" s="24" t="s">
        <v>206</v>
      </c>
      <c r="J792" s="24" t="s">
        <v>207</v>
      </c>
      <c r="K792" s="26">
        <v>1355.93</v>
      </c>
      <c r="L792" s="27" t="s">
        <v>150</v>
      </c>
      <c r="M792" s="27" t="s">
        <v>74</v>
      </c>
      <c r="N792" s="24" t="s">
        <v>92</v>
      </c>
      <c r="O792" s="27" t="s">
        <v>38</v>
      </c>
    </row>
    <row r="793" spans="1:15" s="21" customFormat="1" ht="60">
      <c r="A793" s="24" t="s">
        <v>2430</v>
      </c>
      <c r="B793" s="25" t="s">
        <v>472</v>
      </c>
      <c r="C793" s="25" t="s">
        <v>1491</v>
      </c>
      <c r="D793" s="24" t="s">
        <v>2431</v>
      </c>
      <c r="E793" s="24" t="s">
        <v>4158</v>
      </c>
      <c r="F793" s="24"/>
      <c r="G793" s="24"/>
      <c r="H793" s="24"/>
      <c r="I793" s="24" t="s">
        <v>206</v>
      </c>
      <c r="J793" s="24" t="s">
        <v>207</v>
      </c>
      <c r="K793" s="26">
        <v>6000</v>
      </c>
      <c r="L793" s="27" t="s">
        <v>150</v>
      </c>
      <c r="M793" s="27" t="s">
        <v>74</v>
      </c>
      <c r="N793" s="24" t="s">
        <v>2432</v>
      </c>
      <c r="O793" s="27" t="s">
        <v>38</v>
      </c>
    </row>
    <row r="794" spans="1:15" s="21" customFormat="1" ht="30">
      <c r="A794" s="24" t="s">
        <v>2433</v>
      </c>
      <c r="B794" s="25" t="s">
        <v>255</v>
      </c>
      <c r="C794" s="25" t="s">
        <v>2434</v>
      </c>
      <c r="D794" s="24" t="s">
        <v>2435</v>
      </c>
      <c r="E794" s="24" t="s">
        <v>4158</v>
      </c>
      <c r="F794" s="24" t="s">
        <v>144</v>
      </c>
      <c r="G794" s="24" t="s">
        <v>145</v>
      </c>
      <c r="H794" s="24" t="s">
        <v>343</v>
      </c>
      <c r="I794" s="24" t="s">
        <v>43</v>
      </c>
      <c r="J794" s="24" t="s">
        <v>44</v>
      </c>
      <c r="K794" s="26">
        <v>445.72</v>
      </c>
      <c r="L794" s="27" t="s">
        <v>150</v>
      </c>
      <c r="M794" s="27" t="s">
        <v>294</v>
      </c>
      <c r="N794" s="24" t="s">
        <v>92</v>
      </c>
      <c r="O794" s="27" t="s">
        <v>38</v>
      </c>
    </row>
    <row r="795" spans="1:15" s="21" customFormat="1" ht="75">
      <c r="A795" s="24" t="s">
        <v>2436</v>
      </c>
      <c r="B795" s="25" t="s">
        <v>99</v>
      </c>
      <c r="C795" s="25" t="s">
        <v>341</v>
      </c>
      <c r="D795" s="24" t="s">
        <v>2437</v>
      </c>
      <c r="E795" s="24" t="s">
        <v>4158</v>
      </c>
      <c r="F795" s="24" t="s">
        <v>216</v>
      </c>
      <c r="G795" s="24" t="s">
        <v>217</v>
      </c>
      <c r="H795" s="24"/>
      <c r="I795" s="24" t="s">
        <v>206</v>
      </c>
      <c r="J795" s="24" t="s">
        <v>207</v>
      </c>
      <c r="K795" s="26">
        <v>1154.6</v>
      </c>
      <c r="L795" s="27" t="s">
        <v>150</v>
      </c>
      <c r="M795" s="27" t="s">
        <v>74</v>
      </c>
      <c r="N795" s="24" t="s">
        <v>92</v>
      </c>
      <c r="O795" s="27" t="s">
        <v>38</v>
      </c>
    </row>
    <row r="796" spans="1:15" s="21" customFormat="1" ht="15.75">
      <c r="A796" s="24" t="s">
        <v>2438</v>
      </c>
      <c r="B796" s="25" t="s">
        <v>1522</v>
      </c>
      <c r="C796" s="25" t="s">
        <v>404</v>
      </c>
      <c r="D796" s="24" t="s">
        <v>2439</v>
      </c>
      <c r="E796" s="24" t="s">
        <v>4158</v>
      </c>
      <c r="F796" s="24" t="s">
        <v>144</v>
      </c>
      <c r="G796" s="24" t="s">
        <v>145</v>
      </c>
      <c r="H796" s="24" t="s">
        <v>2440</v>
      </c>
      <c r="I796" s="24" t="s">
        <v>112</v>
      </c>
      <c r="J796" s="24" t="s">
        <v>113</v>
      </c>
      <c r="K796" s="26">
        <v>247.4</v>
      </c>
      <c r="L796" s="27" t="s">
        <v>150</v>
      </c>
      <c r="M796" s="27" t="s">
        <v>102</v>
      </c>
      <c r="N796" s="24" t="s">
        <v>92</v>
      </c>
      <c r="O796" s="27" t="s">
        <v>38</v>
      </c>
    </row>
    <row r="797" spans="1:15" s="21" customFormat="1" ht="45">
      <c r="A797" s="24" t="s">
        <v>2441</v>
      </c>
      <c r="B797" s="25" t="s">
        <v>166</v>
      </c>
      <c r="C797" s="25" t="s">
        <v>1431</v>
      </c>
      <c r="D797" s="24" t="s">
        <v>2442</v>
      </c>
      <c r="E797" s="24" t="s">
        <v>4158</v>
      </c>
      <c r="F797" s="24" t="s">
        <v>191</v>
      </c>
      <c r="G797" s="24" t="s">
        <v>192</v>
      </c>
      <c r="H797" s="24" t="s">
        <v>1390</v>
      </c>
      <c r="I797" s="24" t="s">
        <v>206</v>
      </c>
      <c r="J797" s="24" t="s">
        <v>207</v>
      </c>
      <c r="K797" s="26">
        <v>300.85</v>
      </c>
      <c r="L797" s="27" t="s">
        <v>150</v>
      </c>
      <c r="M797" s="27" t="s">
        <v>102</v>
      </c>
      <c r="N797" s="24" t="s">
        <v>92</v>
      </c>
      <c r="O797" s="27" t="s">
        <v>38</v>
      </c>
    </row>
    <row r="798" spans="1:15" s="21" customFormat="1" ht="45">
      <c r="A798" s="24" t="s">
        <v>2443</v>
      </c>
      <c r="B798" s="25" t="s">
        <v>99</v>
      </c>
      <c r="C798" s="25" t="s">
        <v>2444</v>
      </c>
      <c r="D798" s="24" t="s">
        <v>2445</v>
      </c>
      <c r="E798" s="24" t="s">
        <v>4158</v>
      </c>
      <c r="F798" s="24" t="s">
        <v>2223</v>
      </c>
      <c r="G798" s="24" t="s">
        <v>2224</v>
      </c>
      <c r="H798" s="24" t="s">
        <v>343</v>
      </c>
      <c r="I798" s="24" t="s">
        <v>206</v>
      </c>
      <c r="J798" s="24" t="s">
        <v>207</v>
      </c>
      <c r="K798" s="26">
        <v>5915</v>
      </c>
      <c r="L798" s="27" t="s">
        <v>150</v>
      </c>
      <c r="M798" s="27" t="s">
        <v>74</v>
      </c>
      <c r="N798" s="24" t="s">
        <v>92</v>
      </c>
      <c r="O798" s="27" t="s">
        <v>38</v>
      </c>
    </row>
    <row r="799" spans="1:15" s="21" customFormat="1" ht="45">
      <c r="A799" s="24" t="s">
        <v>2446</v>
      </c>
      <c r="B799" s="25" t="s">
        <v>99</v>
      </c>
      <c r="C799" s="25" t="s">
        <v>2425</v>
      </c>
      <c r="D799" s="24" t="s">
        <v>2447</v>
      </c>
      <c r="E799" s="24" t="s">
        <v>4158</v>
      </c>
      <c r="F799" s="24" t="s">
        <v>2223</v>
      </c>
      <c r="G799" s="24" t="s">
        <v>2224</v>
      </c>
      <c r="H799" s="24" t="s">
        <v>955</v>
      </c>
      <c r="I799" s="24" t="s">
        <v>206</v>
      </c>
      <c r="J799" s="24" t="s">
        <v>207</v>
      </c>
      <c r="K799" s="26">
        <v>1618.64</v>
      </c>
      <c r="L799" s="27" t="s">
        <v>150</v>
      </c>
      <c r="M799" s="27" t="s">
        <v>74</v>
      </c>
      <c r="N799" s="24" t="s">
        <v>92</v>
      </c>
      <c r="O799" s="27" t="s">
        <v>38</v>
      </c>
    </row>
    <row r="800" spans="1:15" s="21" customFormat="1" ht="15.75">
      <c r="A800" s="24" t="s">
        <v>2448</v>
      </c>
      <c r="B800" s="25" t="s">
        <v>99</v>
      </c>
      <c r="C800" s="25" t="s">
        <v>318</v>
      </c>
      <c r="D800" s="24" t="s">
        <v>2449</v>
      </c>
      <c r="E800" s="24" t="s">
        <v>4158</v>
      </c>
      <c r="F800" s="24" t="s">
        <v>144</v>
      </c>
      <c r="G800" s="24" t="s">
        <v>145</v>
      </c>
      <c r="H800" s="24"/>
      <c r="I800" s="24" t="s">
        <v>702</v>
      </c>
      <c r="J800" s="24" t="s">
        <v>703</v>
      </c>
      <c r="K800" s="26">
        <v>799.33</v>
      </c>
      <c r="L800" s="27" t="s">
        <v>150</v>
      </c>
      <c r="M800" s="27" t="s">
        <v>406</v>
      </c>
      <c r="N800" s="24" t="s">
        <v>92</v>
      </c>
      <c r="O800" s="27" t="s">
        <v>38</v>
      </c>
    </row>
    <row r="801" spans="1:15" s="21" customFormat="1" ht="105">
      <c r="A801" s="24" t="s">
        <v>2450</v>
      </c>
      <c r="B801" s="25" t="s">
        <v>99</v>
      </c>
      <c r="C801" s="25" t="s">
        <v>318</v>
      </c>
      <c r="D801" s="24" t="s">
        <v>2451</v>
      </c>
      <c r="E801" s="24" t="s">
        <v>4158</v>
      </c>
      <c r="F801" s="24" t="s">
        <v>144</v>
      </c>
      <c r="G801" s="24" t="s">
        <v>145</v>
      </c>
      <c r="H801" s="24"/>
      <c r="I801" s="24" t="s">
        <v>702</v>
      </c>
      <c r="J801" s="24" t="s">
        <v>703</v>
      </c>
      <c r="K801" s="26">
        <v>2541.65</v>
      </c>
      <c r="L801" s="27" t="s">
        <v>150</v>
      </c>
      <c r="M801" s="27" t="s">
        <v>396</v>
      </c>
      <c r="N801" s="24" t="s">
        <v>92</v>
      </c>
      <c r="O801" s="27" t="s">
        <v>38</v>
      </c>
    </row>
    <row r="802" spans="1:15" s="21" customFormat="1" ht="75">
      <c r="A802" s="24" t="s">
        <v>2452</v>
      </c>
      <c r="B802" s="25" t="s">
        <v>99</v>
      </c>
      <c r="C802" s="25" t="s">
        <v>318</v>
      </c>
      <c r="D802" s="24" t="s">
        <v>2453</v>
      </c>
      <c r="E802" s="24" t="s">
        <v>4158</v>
      </c>
      <c r="F802" s="24" t="s">
        <v>144</v>
      </c>
      <c r="G802" s="24" t="s">
        <v>145</v>
      </c>
      <c r="H802" s="24"/>
      <c r="I802" s="24" t="s">
        <v>702</v>
      </c>
      <c r="J802" s="24" t="s">
        <v>703</v>
      </c>
      <c r="K802" s="26">
        <v>2099.99</v>
      </c>
      <c r="L802" s="27" t="s">
        <v>150</v>
      </c>
      <c r="M802" s="27" t="s">
        <v>396</v>
      </c>
      <c r="N802" s="24" t="s">
        <v>92</v>
      </c>
      <c r="O802" s="27" t="s">
        <v>38</v>
      </c>
    </row>
    <row r="803" spans="1:15" s="21" customFormat="1" ht="30">
      <c r="A803" s="24" t="s">
        <v>2454</v>
      </c>
      <c r="B803" s="25" t="s">
        <v>99</v>
      </c>
      <c r="C803" s="25" t="s">
        <v>318</v>
      </c>
      <c r="D803" s="24" t="s">
        <v>2455</v>
      </c>
      <c r="E803" s="24" t="s">
        <v>4158</v>
      </c>
      <c r="F803" s="24" t="s">
        <v>144</v>
      </c>
      <c r="G803" s="24" t="s">
        <v>145</v>
      </c>
      <c r="H803" s="24" t="s">
        <v>395</v>
      </c>
      <c r="I803" s="24" t="s">
        <v>702</v>
      </c>
      <c r="J803" s="24" t="s">
        <v>703</v>
      </c>
      <c r="K803" s="26">
        <v>2115.16</v>
      </c>
      <c r="L803" s="27" t="s">
        <v>150</v>
      </c>
      <c r="M803" s="27" t="s">
        <v>396</v>
      </c>
      <c r="N803" s="24" t="s">
        <v>92</v>
      </c>
      <c r="O803" s="27" t="s">
        <v>38</v>
      </c>
    </row>
    <row r="804" spans="1:15" s="21" customFormat="1" ht="45">
      <c r="A804" s="24" t="s">
        <v>2456</v>
      </c>
      <c r="B804" s="25" t="s">
        <v>99</v>
      </c>
      <c r="C804" s="25" t="s">
        <v>318</v>
      </c>
      <c r="D804" s="24" t="s">
        <v>2457</v>
      </c>
      <c r="E804" s="24" t="s">
        <v>4158</v>
      </c>
      <c r="F804" s="24" t="s">
        <v>144</v>
      </c>
      <c r="G804" s="24" t="s">
        <v>145</v>
      </c>
      <c r="H804" s="24"/>
      <c r="I804" s="24" t="s">
        <v>702</v>
      </c>
      <c r="J804" s="24" t="s">
        <v>703</v>
      </c>
      <c r="K804" s="26">
        <v>3943.03</v>
      </c>
      <c r="L804" s="27" t="s">
        <v>150</v>
      </c>
      <c r="M804" s="27" t="s">
        <v>263</v>
      </c>
      <c r="N804" s="24" t="s">
        <v>92</v>
      </c>
      <c r="O804" s="27" t="s">
        <v>38</v>
      </c>
    </row>
    <row r="805" spans="1:15" s="21" customFormat="1" ht="15.75">
      <c r="A805" s="24" t="s">
        <v>2458</v>
      </c>
      <c r="B805" s="25" t="s">
        <v>99</v>
      </c>
      <c r="C805" s="25" t="s">
        <v>318</v>
      </c>
      <c r="D805" s="24" t="s">
        <v>2459</v>
      </c>
      <c r="E805" s="24" t="s">
        <v>4158</v>
      </c>
      <c r="F805" s="24" t="s">
        <v>144</v>
      </c>
      <c r="G805" s="24" t="s">
        <v>145</v>
      </c>
      <c r="H805" s="24" t="s">
        <v>343</v>
      </c>
      <c r="I805" s="24" t="s">
        <v>702</v>
      </c>
      <c r="J805" s="24" t="s">
        <v>703</v>
      </c>
      <c r="K805" s="26">
        <v>424.16</v>
      </c>
      <c r="L805" s="27" t="s">
        <v>150</v>
      </c>
      <c r="M805" s="27" t="s">
        <v>406</v>
      </c>
      <c r="N805" s="24" t="s">
        <v>92</v>
      </c>
      <c r="O805" s="27" t="s">
        <v>38</v>
      </c>
    </row>
    <row r="806" spans="1:15" s="21" customFormat="1" ht="90">
      <c r="A806" s="24" t="s">
        <v>2460</v>
      </c>
      <c r="B806" s="25" t="s">
        <v>99</v>
      </c>
      <c r="C806" s="25" t="s">
        <v>318</v>
      </c>
      <c r="D806" s="24" t="s">
        <v>2461</v>
      </c>
      <c r="E806" s="24" t="s">
        <v>4158</v>
      </c>
      <c r="F806" s="24" t="s">
        <v>144</v>
      </c>
      <c r="G806" s="24" t="s">
        <v>145</v>
      </c>
      <c r="H806" s="24" t="s">
        <v>2462</v>
      </c>
      <c r="I806" s="24" t="s">
        <v>702</v>
      </c>
      <c r="J806" s="24" t="s">
        <v>703</v>
      </c>
      <c r="K806" s="26">
        <v>1757.38</v>
      </c>
      <c r="L806" s="27" t="s">
        <v>150</v>
      </c>
      <c r="M806" s="27" t="s">
        <v>406</v>
      </c>
      <c r="N806" s="24" t="s">
        <v>92</v>
      </c>
      <c r="O806" s="27" t="s">
        <v>38</v>
      </c>
    </row>
    <row r="807" spans="1:15" s="21" customFormat="1" ht="45">
      <c r="A807" s="24" t="s">
        <v>2463</v>
      </c>
      <c r="B807" s="25" t="s">
        <v>2464</v>
      </c>
      <c r="C807" s="25" t="s">
        <v>2465</v>
      </c>
      <c r="D807" s="24" t="s">
        <v>2466</v>
      </c>
      <c r="E807" s="24" t="s">
        <v>4158</v>
      </c>
      <c r="F807" s="24" t="s">
        <v>1261</v>
      </c>
      <c r="G807" s="24" t="s">
        <v>1262</v>
      </c>
      <c r="H807" s="24" t="s">
        <v>2467</v>
      </c>
      <c r="I807" s="24" t="s">
        <v>206</v>
      </c>
      <c r="J807" s="24" t="s">
        <v>207</v>
      </c>
      <c r="K807" s="26">
        <v>2500</v>
      </c>
      <c r="L807" s="27" t="s">
        <v>150</v>
      </c>
      <c r="M807" s="27" t="s">
        <v>121</v>
      </c>
      <c r="N807" s="24" t="s">
        <v>92</v>
      </c>
      <c r="O807" s="27" t="s">
        <v>38</v>
      </c>
    </row>
    <row r="808" spans="1:15" s="21" customFormat="1" ht="30">
      <c r="A808" s="24" t="s">
        <v>2468</v>
      </c>
      <c r="B808" s="25" t="s">
        <v>571</v>
      </c>
      <c r="C808" s="25" t="s">
        <v>2465</v>
      </c>
      <c r="D808" s="24" t="s">
        <v>2469</v>
      </c>
      <c r="E808" s="24" t="s">
        <v>4158</v>
      </c>
      <c r="F808" s="24" t="s">
        <v>1261</v>
      </c>
      <c r="G808" s="24" t="s">
        <v>1262</v>
      </c>
      <c r="H808" s="24" t="s">
        <v>2470</v>
      </c>
      <c r="I808" s="24" t="s">
        <v>112</v>
      </c>
      <c r="J808" s="24" t="s">
        <v>113</v>
      </c>
      <c r="K808" s="26">
        <v>886.55</v>
      </c>
      <c r="L808" s="27" t="s">
        <v>150</v>
      </c>
      <c r="M808" s="27" t="s">
        <v>121</v>
      </c>
      <c r="N808" s="24" t="s">
        <v>92</v>
      </c>
      <c r="O808" s="27" t="s">
        <v>38</v>
      </c>
    </row>
    <row r="809" spans="1:15" s="21" customFormat="1" ht="30">
      <c r="A809" s="24" t="s">
        <v>2471</v>
      </c>
      <c r="B809" s="25" t="s">
        <v>1269</v>
      </c>
      <c r="C809" s="25" t="s">
        <v>2472</v>
      </c>
      <c r="D809" s="24" t="s">
        <v>2473</v>
      </c>
      <c r="E809" s="24" t="s">
        <v>4158</v>
      </c>
      <c r="F809" s="24" t="s">
        <v>144</v>
      </c>
      <c r="G809" s="24" t="s">
        <v>145</v>
      </c>
      <c r="H809" s="24" t="s">
        <v>2474</v>
      </c>
      <c r="I809" s="24" t="s">
        <v>112</v>
      </c>
      <c r="J809" s="24" t="s">
        <v>113</v>
      </c>
      <c r="K809" s="26">
        <v>1500</v>
      </c>
      <c r="L809" s="27" t="s">
        <v>150</v>
      </c>
      <c r="M809" s="27" t="s">
        <v>121</v>
      </c>
      <c r="N809" s="24" t="s">
        <v>92</v>
      </c>
      <c r="O809" s="27" t="s">
        <v>38</v>
      </c>
    </row>
    <row r="810" spans="1:15" s="21" customFormat="1" ht="45">
      <c r="A810" s="24" t="s">
        <v>2475</v>
      </c>
      <c r="B810" s="25" t="s">
        <v>1269</v>
      </c>
      <c r="C810" s="25" t="s">
        <v>2472</v>
      </c>
      <c r="D810" s="24" t="s">
        <v>2476</v>
      </c>
      <c r="E810" s="24" t="s">
        <v>4158</v>
      </c>
      <c r="F810" s="24" t="s">
        <v>144</v>
      </c>
      <c r="G810" s="24" t="s">
        <v>145</v>
      </c>
      <c r="H810" s="24" t="s">
        <v>2477</v>
      </c>
      <c r="I810" s="24" t="s">
        <v>206</v>
      </c>
      <c r="J810" s="24" t="s">
        <v>207</v>
      </c>
      <c r="K810" s="26">
        <v>3800</v>
      </c>
      <c r="L810" s="27" t="s">
        <v>150</v>
      </c>
      <c r="M810" s="27" t="s">
        <v>121</v>
      </c>
      <c r="N810" s="24" t="s">
        <v>92</v>
      </c>
      <c r="O810" s="27" t="s">
        <v>38</v>
      </c>
    </row>
    <row r="811" spans="1:15" s="21" customFormat="1" ht="45">
      <c r="A811" s="24" t="s">
        <v>2478</v>
      </c>
      <c r="B811" s="25" t="s">
        <v>99</v>
      </c>
      <c r="C811" s="25" t="s">
        <v>2428</v>
      </c>
      <c r="D811" s="24" t="s">
        <v>2479</v>
      </c>
      <c r="E811" s="24" t="s">
        <v>4158</v>
      </c>
      <c r="F811" s="24" t="s">
        <v>2223</v>
      </c>
      <c r="G811" s="24" t="s">
        <v>2224</v>
      </c>
      <c r="H811" s="24" t="s">
        <v>343</v>
      </c>
      <c r="I811" s="24" t="s">
        <v>206</v>
      </c>
      <c r="J811" s="24" t="s">
        <v>207</v>
      </c>
      <c r="K811" s="26">
        <v>233.5</v>
      </c>
      <c r="L811" s="27" t="s">
        <v>150</v>
      </c>
      <c r="M811" s="27" t="s">
        <v>74</v>
      </c>
      <c r="N811" s="24" t="s">
        <v>92</v>
      </c>
      <c r="O811" s="27" t="s">
        <v>38</v>
      </c>
    </row>
    <row r="812" spans="1:15" s="21" customFormat="1" ht="15.75">
      <c r="A812" s="24" t="s">
        <v>2480</v>
      </c>
      <c r="B812" s="25" t="s">
        <v>2105</v>
      </c>
      <c r="C812" s="25" t="s">
        <v>341</v>
      </c>
      <c r="D812" s="24" t="s">
        <v>2481</v>
      </c>
      <c r="E812" s="24" t="s">
        <v>4158</v>
      </c>
      <c r="F812" s="24" t="s">
        <v>144</v>
      </c>
      <c r="G812" s="24" t="s">
        <v>145</v>
      </c>
      <c r="H812" s="24"/>
      <c r="I812" s="24" t="s">
        <v>702</v>
      </c>
      <c r="J812" s="24" t="s">
        <v>703</v>
      </c>
      <c r="K812" s="26">
        <v>500</v>
      </c>
      <c r="L812" s="27" t="s">
        <v>150</v>
      </c>
      <c r="M812" s="27" t="s">
        <v>74</v>
      </c>
      <c r="N812" s="24" t="s">
        <v>92</v>
      </c>
      <c r="O812" s="27" t="s">
        <v>38</v>
      </c>
    </row>
    <row r="813" spans="1:15" s="21" customFormat="1" ht="60">
      <c r="A813" s="24" t="s">
        <v>2482</v>
      </c>
      <c r="B813" s="25" t="s">
        <v>2105</v>
      </c>
      <c r="C813" s="25" t="s">
        <v>2093</v>
      </c>
      <c r="D813" s="24" t="s">
        <v>2483</v>
      </c>
      <c r="E813" s="24" t="s">
        <v>4158</v>
      </c>
      <c r="F813" s="24" t="s">
        <v>144</v>
      </c>
      <c r="G813" s="24" t="s">
        <v>145</v>
      </c>
      <c r="H813" s="24" t="s">
        <v>343</v>
      </c>
      <c r="I813" s="24" t="s">
        <v>2484</v>
      </c>
      <c r="J813" s="24" t="s">
        <v>2485</v>
      </c>
      <c r="K813" s="26">
        <v>890.11</v>
      </c>
      <c r="L813" s="27" t="s">
        <v>150</v>
      </c>
      <c r="M813" s="27" t="s">
        <v>74</v>
      </c>
      <c r="N813" s="24" t="s">
        <v>92</v>
      </c>
      <c r="O813" s="27" t="s">
        <v>38</v>
      </c>
    </row>
    <row r="814" spans="1:15" s="21" customFormat="1" ht="30">
      <c r="A814" s="24" t="s">
        <v>2486</v>
      </c>
      <c r="B814" s="25" t="s">
        <v>2487</v>
      </c>
      <c r="C814" s="25" t="s">
        <v>2488</v>
      </c>
      <c r="D814" s="24" t="s">
        <v>2489</v>
      </c>
      <c r="E814" s="24" t="s">
        <v>4158</v>
      </c>
      <c r="F814" s="24" t="s">
        <v>144</v>
      </c>
      <c r="G814" s="24" t="s">
        <v>145</v>
      </c>
      <c r="H814" s="24" t="s">
        <v>2133</v>
      </c>
      <c r="I814" s="24" t="s">
        <v>112</v>
      </c>
      <c r="J814" s="24" t="s">
        <v>113</v>
      </c>
      <c r="K814" s="26">
        <v>660</v>
      </c>
      <c r="L814" s="27" t="s">
        <v>150</v>
      </c>
      <c r="M814" s="27" t="s">
        <v>121</v>
      </c>
      <c r="N814" s="24" t="s">
        <v>92</v>
      </c>
      <c r="O814" s="27" t="s">
        <v>38</v>
      </c>
    </row>
    <row r="815" spans="1:15" s="21" customFormat="1" ht="30">
      <c r="A815" s="24" t="s">
        <v>2490</v>
      </c>
      <c r="B815" s="25" t="s">
        <v>2053</v>
      </c>
      <c r="C815" s="25" t="s">
        <v>341</v>
      </c>
      <c r="D815" s="24" t="s">
        <v>2491</v>
      </c>
      <c r="E815" s="24" t="s">
        <v>4158</v>
      </c>
      <c r="F815" s="24" t="s">
        <v>144</v>
      </c>
      <c r="G815" s="24" t="s">
        <v>145</v>
      </c>
      <c r="H815" s="24" t="s">
        <v>343</v>
      </c>
      <c r="I815" s="24" t="s">
        <v>702</v>
      </c>
      <c r="J815" s="24" t="s">
        <v>703</v>
      </c>
      <c r="K815" s="26">
        <v>2412</v>
      </c>
      <c r="L815" s="27" t="s">
        <v>150</v>
      </c>
      <c r="M815" s="27" t="s">
        <v>74</v>
      </c>
      <c r="N815" s="24" t="s">
        <v>92</v>
      </c>
      <c r="O815" s="27" t="s">
        <v>38</v>
      </c>
    </row>
    <row r="816" spans="1:15" s="21" customFormat="1" ht="45">
      <c r="A816" s="24" t="s">
        <v>2492</v>
      </c>
      <c r="B816" s="25" t="s">
        <v>2117</v>
      </c>
      <c r="C816" s="25" t="s">
        <v>1757</v>
      </c>
      <c r="D816" s="24" t="s">
        <v>2493</v>
      </c>
      <c r="E816" s="24" t="s">
        <v>4158</v>
      </c>
      <c r="F816" s="24" t="s">
        <v>144</v>
      </c>
      <c r="G816" s="24" t="s">
        <v>145</v>
      </c>
      <c r="H816" s="24" t="s">
        <v>1813</v>
      </c>
      <c r="I816" s="24" t="s">
        <v>702</v>
      </c>
      <c r="J816" s="24" t="s">
        <v>703</v>
      </c>
      <c r="K816" s="26">
        <v>2879.85</v>
      </c>
      <c r="L816" s="27" t="s">
        <v>150</v>
      </c>
      <c r="M816" s="27" t="s">
        <v>74</v>
      </c>
      <c r="N816" s="24" t="s">
        <v>92</v>
      </c>
      <c r="O816" s="27" t="s">
        <v>38</v>
      </c>
    </row>
    <row r="817" spans="1:15" s="21" customFormat="1" ht="45">
      <c r="A817" s="24" t="s">
        <v>2494</v>
      </c>
      <c r="B817" s="25" t="s">
        <v>1114</v>
      </c>
      <c r="C817" s="25" t="s">
        <v>2495</v>
      </c>
      <c r="D817" s="24" t="s">
        <v>2496</v>
      </c>
      <c r="E817" s="24" t="s">
        <v>4158</v>
      </c>
      <c r="F817" s="24" t="s">
        <v>144</v>
      </c>
      <c r="G817" s="24" t="s">
        <v>145</v>
      </c>
      <c r="H817" s="24" t="s">
        <v>2497</v>
      </c>
      <c r="I817" s="24" t="s">
        <v>206</v>
      </c>
      <c r="J817" s="24" t="s">
        <v>207</v>
      </c>
      <c r="K817" s="26">
        <v>16368.87</v>
      </c>
      <c r="L817" s="27" t="s">
        <v>150</v>
      </c>
      <c r="M817" s="27" t="s">
        <v>121</v>
      </c>
      <c r="N817" s="24" t="s">
        <v>92</v>
      </c>
      <c r="O817" s="27" t="s">
        <v>38</v>
      </c>
    </row>
    <row r="818" spans="1:15" s="21" customFormat="1" ht="45">
      <c r="A818" s="24" t="s">
        <v>2498</v>
      </c>
      <c r="B818" s="25" t="s">
        <v>141</v>
      </c>
      <c r="C818" s="25" t="s">
        <v>1533</v>
      </c>
      <c r="D818" s="24" t="s">
        <v>2499</v>
      </c>
      <c r="E818" s="24" t="s">
        <v>4158</v>
      </c>
      <c r="F818" s="24" t="s">
        <v>144</v>
      </c>
      <c r="G818" s="24" t="s">
        <v>145</v>
      </c>
      <c r="H818" s="24" t="s">
        <v>2500</v>
      </c>
      <c r="I818" s="24" t="s">
        <v>206</v>
      </c>
      <c r="J818" s="24" t="s">
        <v>207</v>
      </c>
      <c r="K818" s="26">
        <v>1413.25</v>
      </c>
      <c r="L818" s="27" t="s">
        <v>150</v>
      </c>
      <c r="M818" s="27" t="s">
        <v>294</v>
      </c>
      <c r="N818" s="24" t="s">
        <v>92</v>
      </c>
      <c r="O818" s="27" t="s">
        <v>38</v>
      </c>
    </row>
    <row r="819" spans="1:15" s="21" customFormat="1" ht="45">
      <c r="A819" s="24" t="s">
        <v>2501</v>
      </c>
      <c r="B819" s="25" t="s">
        <v>1158</v>
      </c>
      <c r="C819" s="25" t="s">
        <v>2502</v>
      </c>
      <c r="D819" s="24" t="s">
        <v>2503</v>
      </c>
      <c r="E819" s="24" t="s">
        <v>4158</v>
      </c>
      <c r="F819" s="24" t="s">
        <v>144</v>
      </c>
      <c r="G819" s="24" t="s">
        <v>145</v>
      </c>
      <c r="H819" s="24" t="s">
        <v>2504</v>
      </c>
      <c r="I819" s="24" t="s">
        <v>206</v>
      </c>
      <c r="J819" s="24" t="s">
        <v>207</v>
      </c>
      <c r="K819" s="26">
        <v>1400</v>
      </c>
      <c r="L819" s="27" t="s">
        <v>150</v>
      </c>
      <c r="M819" s="27" t="s">
        <v>263</v>
      </c>
      <c r="N819" s="24" t="s">
        <v>92</v>
      </c>
      <c r="O819" s="27" t="s">
        <v>38</v>
      </c>
    </row>
    <row r="820" spans="1:15" s="21" customFormat="1" ht="60">
      <c r="A820" s="24" t="s">
        <v>2505</v>
      </c>
      <c r="B820" s="25" t="s">
        <v>2117</v>
      </c>
      <c r="C820" s="25" t="s">
        <v>341</v>
      </c>
      <c r="D820" s="24" t="s">
        <v>2506</v>
      </c>
      <c r="E820" s="24" t="s">
        <v>4158</v>
      </c>
      <c r="F820" s="24" t="s">
        <v>144</v>
      </c>
      <c r="G820" s="24" t="s">
        <v>145</v>
      </c>
      <c r="H820" s="24" t="s">
        <v>955</v>
      </c>
      <c r="I820" s="24" t="s">
        <v>702</v>
      </c>
      <c r="J820" s="24" t="s">
        <v>703</v>
      </c>
      <c r="K820" s="26">
        <v>1797.55</v>
      </c>
      <c r="L820" s="27" t="s">
        <v>150</v>
      </c>
      <c r="M820" s="27" t="s">
        <v>74</v>
      </c>
      <c r="N820" s="24" t="s">
        <v>92</v>
      </c>
      <c r="O820" s="27" t="s">
        <v>38</v>
      </c>
    </row>
    <row r="821" spans="1:15" s="21" customFormat="1" ht="45">
      <c r="A821" s="24" t="s">
        <v>2507</v>
      </c>
      <c r="B821" s="25" t="s">
        <v>99</v>
      </c>
      <c r="C821" s="25" t="s">
        <v>1757</v>
      </c>
      <c r="D821" s="24" t="s">
        <v>2508</v>
      </c>
      <c r="E821" s="24" t="s">
        <v>4158</v>
      </c>
      <c r="F821" s="24" t="s">
        <v>144</v>
      </c>
      <c r="G821" s="24" t="s">
        <v>145</v>
      </c>
      <c r="H821" s="24" t="s">
        <v>2298</v>
      </c>
      <c r="I821" s="24" t="s">
        <v>702</v>
      </c>
      <c r="J821" s="24" t="s">
        <v>703</v>
      </c>
      <c r="K821" s="26">
        <v>500</v>
      </c>
      <c r="L821" s="27" t="s">
        <v>150</v>
      </c>
      <c r="M821" s="27" t="s">
        <v>74</v>
      </c>
      <c r="N821" s="24" t="s">
        <v>92</v>
      </c>
      <c r="O821" s="27" t="s">
        <v>38</v>
      </c>
    </row>
    <row r="822" spans="1:15" s="21" customFormat="1" ht="45">
      <c r="A822" s="24" t="s">
        <v>2509</v>
      </c>
      <c r="B822" s="25" t="s">
        <v>2117</v>
      </c>
      <c r="C822" s="25" t="s">
        <v>341</v>
      </c>
      <c r="D822" s="24" t="s">
        <v>2510</v>
      </c>
      <c r="E822" s="24" t="s">
        <v>4158</v>
      </c>
      <c r="F822" s="24" t="s">
        <v>144</v>
      </c>
      <c r="G822" s="24" t="s">
        <v>145</v>
      </c>
      <c r="H822" s="24" t="s">
        <v>343</v>
      </c>
      <c r="I822" s="24" t="s">
        <v>702</v>
      </c>
      <c r="J822" s="24" t="s">
        <v>703</v>
      </c>
      <c r="K822" s="26">
        <v>400</v>
      </c>
      <c r="L822" s="27" t="s">
        <v>150</v>
      </c>
      <c r="M822" s="27" t="s">
        <v>263</v>
      </c>
      <c r="N822" s="24" t="s">
        <v>92</v>
      </c>
      <c r="O822" s="27" t="s">
        <v>38</v>
      </c>
    </row>
    <row r="823" spans="1:15" s="21" customFormat="1" ht="45">
      <c r="A823" s="24" t="s">
        <v>2511</v>
      </c>
      <c r="B823" s="25" t="s">
        <v>99</v>
      </c>
      <c r="C823" s="25" t="s">
        <v>2093</v>
      </c>
      <c r="D823" s="24" t="s">
        <v>2512</v>
      </c>
      <c r="E823" s="24" t="s">
        <v>4158</v>
      </c>
      <c r="F823" s="24" t="s">
        <v>945</v>
      </c>
      <c r="G823" s="24" t="s">
        <v>946</v>
      </c>
      <c r="H823" s="24" t="s">
        <v>1442</v>
      </c>
      <c r="I823" s="24" t="s">
        <v>206</v>
      </c>
      <c r="J823" s="24" t="s">
        <v>207</v>
      </c>
      <c r="K823" s="26">
        <v>6357.2</v>
      </c>
      <c r="L823" s="27" t="s">
        <v>150</v>
      </c>
      <c r="M823" s="27" t="s">
        <v>396</v>
      </c>
      <c r="N823" s="24" t="s">
        <v>92</v>
      </c>
      <c r="O823" s="27" t="s">
        <v>38</v>
      </c>
    </row>
    <row r="824" spans="1:15" s="21" customFormat="1" ht="45">
      <c r="A824" s="24" t="s">
        <v>2513</v>
      </c>
      <c r="B824" s="25" t="s">
        <v>99</v>
      </c>
      <c r="C824" s="25" t="s">
        <v>2093</v>
      </c>
      <c r="D824" s="24" t="s">
        <v>2514</v>
      </c>
      <c r="E824" s="24" t="s">
        <v>4158</v>
      </c>
      <c r="F824" s="24" t="s">
        <v>945</v>
      </c>
      <c r="G824" s="24" t="s">
        <v>946</v>
      </c>
      <c r="H824" s="24" t="s">
        <v>2515</v>
      </c>
      <c r="I824" s="24" t="s">
        <v>206</v>
      </c>
      <c r="J824" s="24" t="s">
        <v>207</v>
      </c>
      <c r="K824" s="26">
        <v>602.82</v>
      </c>
      <c r="L824" s="27" t="s">
        <v>150</v>
      </c>
      <c r="M824" s="27" t="s">
        <v>263</v>
      </c>
      <c r="N824" s="24" t="s">
        <v>92</v>
      </c>
      <c r="O824" s="27" t="s">
        <v>38</v>
      </c>
    </row>
    <row r="825" spans="1:15" s="21" customFormat="1" ht="60">
      <c r="A825" s="24" t="s">
        <v>2516</v>
      </c>
      <c r="B825" s="25" t="s">
        <v>203</v>
      </c>
      <c r="C825" s="25" t="s">
        <v>2428</v>
      </c>
      <c r="D825" s="24" t="s">
        <v>2517</v>
      </c>
      <c r="E825" s="24" t="s">
        <v>4158</v>
      </c>
      <c r="F825" s="24" t="s">
        <v>2223</v>
      </c>
      <c r="G825" s="24" t="s">
        <v>2224</v>
      </c>
      <c r="H825" s="24"/>
      <c r="I825" s="24" t="s">
        <v>206</v>
      </c>
      <c r="J825" s="24" t="s">
        <v>207</v>
      </c>
      <c r="K825" s="26">
        <v>1399.15</v>
      </c>
      <c r="L825" s="27" t="s">
        <v>150</v>
      </c>
      <c r="M825" s="27" t="s">
        <v>74</v>
      </c>
      <c r="N825" s="24" t="s">
        <v>92</v>
      </c>
      <c r="O825" s="27" t="s">
        <v>38</v>
      </c>
    </row>
    <row r="826" spans="1:15" s="21" customFormat="1" ht="45">
      <c r="A826" s="24" t="s">
        <v>2518</v>
      </c>
      <c r="B826" s="25" t="s">
        <v>1253</v>
      </c>
      <c r="C826" s="25" t="s">
        <v>2519</v>
      </c>
      <c r="D826" s="24" t="s">
        <v>2520</v>
      </c>
      <c r="E826" s="24" t="s">
        <v>4158</v>
      </c>
      <c r="F826" s="24" t="s">
        <v>144</v>
      </c>
      <c r="G826" s="24" t="s">
        <v>145</v>
      </c>
      <c r="H826" s="24" t="s">
        <v>2521</v>
      </c>
      <c r="I826" s="24" t="s">
        <v>206</v>
      </c>
      <c r="J826" s="24" t="s">
        <v>207</v>
      </c>
      <c r="K826" s="26">
        <v>405.73</v>
      </c>
      <c r="L826" s="27" t="s">
        <v>150</v>
      </c>
      <c r="M826" s="27" t="s">
        <v>121</v>
      </c>
      <c r="N826" s="24" t="s">
        <v>92</v>
      </c>
      <c r="O826" s="27" t="s">
        <v>38</v>
      </c>
    </row>
    <row r="827" spans="1:15" s="21" customFormat="1" ht="45">
      <c r="A827" s="24" t="s">
        <v>2522</v>
      </c>
      <c r="B827" s="25" t="s">
        <v>693</v>
      </c>
      <c r="C827" s="25" t="s">
        <v>2523</v>
      </c>
      <c r="D827" s="24" t="s">
        <v>2524</v>
      </c>
      <c r="E827" s="24" t="s">
        <v>4158</v>
      </c>
      <c r="F827" s="24" t="s">
        <v>144</v>
      </c>
      <c r="G827" s="24" t="s">
        <v>145</v>
      </c>
      <c r="H827" s="24" t="s">
        <v>2525</v>
      </c>
      <c r="I827" s="24" t="s">
        <v>206</v>
      </c>
      <c r="J827" s="24" t="s">
        <v>207</v>
      </c>
      <c r="K827" s="26">
        <v>289.17</v>
      </c>
      <c r="L827" s="27" t="s">
        <v>150</v>
      </c>
      <c r="M827" s="27" t="s">
        <v>263</v>
      </c>
      <c r="N827" s="24" t="s">
        <v>92</v>
      </c>
      <c r="O827" s="27" t="s">
        <v>38</v>
      </c>
    </row>
    <row r="828" spans="1:15" s="21" customFormat="1" ht="30">
      <c r="A828" s="24" t="s">
        <v>2526</v>
      </c>
      <c r="B828" s="25" t="s">
        <v>693</v>
      </c>
      <c r="C828" s="25" t="s">
        <v>2523</v>
      </c>
      <c r="D828" s="24" t="s">
        <v>2527</v>
      </c>
      <c r="E828" s="24" t="s">
        <v>4158</v>
      </c>
      <c r="F828" s="24" t="s">
        <v>144</v>
      </c>
      <c r="G828" s="24" t="s">
        <v>145</v>
      </c>
      <c r="H828" s="24" t="s">
        <v>2528</v>
      </c>
      <c r="I828" s="24" t="s">
        <v>137</v>
      </c>
      <c r="J828" s="24" t="s">
        <v>138</v>
      </c>
      <c r="K828" s="26">
        <v>30.55</v>
      </c>
      <c r="L828" s="27" t="s">
        <v>150</v>
      </c>
      <c r="M828" s="27" t="s">
        <v>263</v>
      </c>
      <c r="N828" s="24" t="s">
        <v>92</v>
      </c>
      <c r="O828" s="27" t="s">
        <v>38</v>
      </c>
    </row>
    <row r="829" spans="1:15" s="21" customFormat="1" ht="30">
      <c r="A829" s="24" t="s">
        <v>2529</v>
      </c>
      <c r="B829" s="25" t="s">
        <v>693</v>
      </c>
      <c r="C829" s="25" t="s">
        <v>2523</v>
      </c>
      <c r="D829" s="24" t="s">
        <v>2530</v>
      </c>
      <c r="E829" s="24" t="s">
        <v>4158</v>
      </c>
      <c r="F829" s="24" t="s">
        <v>144</v>
      </c>
      <c r="G829" s="24" t="s">
        <v>145</v>
      </c>
      <c r="H829" s="24" t="s">
        <v>2360</v>
      </c>
      <c r="I829" s="24" t="s">
        <v>112</v>
      </c>
      <c r="J829" s="24" t="s">
        <v>113</v>
      </c>
      <c r="K829" s="26">
        <v>140.28</v>
      </c>
      <c r="L829" s="27" t="s">
        <v>150</v>
      </c>
      <c r="M829" s="27" t="s">
        <v>263</v>
      </c>
      <c r="N829" s="24" t="s">
        <v>92</v>
      </c>
      <c r="O829" s="27" t="s">
        <v>38</v>
      </c>
    </row>
    <row r="830" spans="1:15" s="21" customFormat="1" ht="45">
      <c r="A830" s="24" t="s">
        <v>2531</v>
      </c>
      <c r="B830" s="25" t="s">
        <v>2532</v>
      </c>
      <c r="C830" s="25" t="s">
        <v>2519</v>
      </c>
      <c r="D830" s="24" t="s">
        <v>2533</v>
      </c>
      <c r="E830" s="24" t="s">
        <v>4158</v>
      </c>
      <c r="F830" s="24" t="s">
        <v>144</v>
      </c>
      <c r="G830" s="24" t="s">
        <v>145</v>
      </c>
      <c r="H830" s="24" t="s">
        <v>2534</v>
      </c>
      <c r="I830" s="24" t="s">
        <v>206</v>
      </c>
      <c r="J830" s="24" t="s">
        <v>207</v>
      </c>
      <c r="K830" s="26">
        <v>1619.34</v>
      </c>
      <c r="L830" s="27" t="s">
        <v>150</v>
      </c>
      <c r="M830" s="27" t="s">
        <v>121</v>
      </c>
      <c r="N830" s="24" t="s">
        <v>92</v>
      </c>
      <c r="O830" s="27" t="s">
        <v>38</v>
      </c>
    </row>
    <row r="831" spans="1:15" s="21" customFormat="1" ht="45">
      <c r="A831" s="24" t="s">
        <v>2535</v>
      </c>
      <c r="B831" s="25" t="s">
        <v>2532</v>
      </c>
      <c r="C831" s="25" t="s">
        <v>2519</v>
      </c>
      <c r="D831" s="24" t="s">
        <v>2536</v>
      </c>
      <c r="E831" s="24" t="s">
        <v>4158</v>
      </c>
      <c r="F831" s="24" t="s">
        <v>144</v>
      </c>
      <c r="G831" s="24" t="s">
        <v>145</v>
      </c>
      <c r="H831" s="24" t="s">
        <v>2537</v>
      </c>
      <c r="I831" s="24" t="s">
        <v>137</v>
      </c>
      <c r="J831" s="24" t="s">
        <v>138</v>
      </c>
      <c r="K831" s="26">
        <v>640.17</v>
      </c>
      <c r="L831" s="27" t="s">
        <v>150</v>
      </c>
      <c r="M831" s="27" t="s">
        <v>121</v>
      </c>
      <c r="N831" s="24" t="s">
        <v>92</v>
      </c>
      <c r="O831" s="27" t="s">
        <v>38</v>
      </c>
    </row>
    <row r="832" spans="1:15" s="21" customFormat="1" ht="45">
      <c r="A832" s="24" t="s">
        <v>2538</v>
      </c>
      <c r="B832" s="25" t="s">
        <v>2532</v>
      </c>
      <c r="C832" s="25" t="s">
        <v>2519</v>
      </c>
      <c r="D832" s="24" t="s">
        <v>2539</v>
      </c>
      <c r="E832" s="24" t="s">
        <v>4158</v>
      </c>
      <c r="F832" s="24" t="s">
        <v>144</v>
      </c>
      <c r="G832" s="24" t="s">
        <v>145</v>
      </c>
      <c r="H832" s="24" t="s">
        <v>2540</v>
      </c>
      <c r="I832" s="24" t="s">
        <v>112</v>
      </c>
      <c r="J832" s="24" t="s">
        <v>113</v>
      </c>
      <c r="K832" s="26">
        <v>404.81</v>
      </c>
      <c r="L832" s="27" t="s">
        <v>150</v>
      </c>
      <c r="M832" s="27" t="s">
        <v>121</v>
      </c>
      <c r="N832" s="24" t="s">
        <v>92</v>
      </c>
      <c r="O832" s="27" t="s">
        <v>38</v>
      </c>
    </row>
    <row r="833" spans="1:15" s="21" customFormat="1" ht="90">
      <c r="A833" s="24" t="s">
        <v>2541</v>
      </c>
      <c r="B833" s="25" t="s">
        <v>203</v>
      </c>
      <c r="C833" s="25" t="s">
        <v>666</v>
      </c>
      <c r="D833" s="24" t="s">
        <v>2542</v>
      </c>
      <c r="E833" s="24" t="s">
        <v>4158</v>
      </c>
      <c r="F833" s="24" t="s">
        <v>144</v>
      </c>
      <c r="G833" s="24" t="s">
        <v>145</v>
      </c>
      <c r="H833" s="24" t="s">
        <v>809</v>
      </c>
      <c r="I833" s="24" t="s">
        <v>206</v>
      </c>
      <c r="J833" s="24" t="s">
        <v>207</v>
      </c>
      <c r="K833" s="26">
        <v>630</v>
      </c>
      <c r="L833" s="27" t="s">
        <v>150</v>
      </c>
      <c r="M833" s="27" t="s">
        <v>74</v>
      </c>
      <c r="N833" s="24" t="s">
        <v>92</v>
      </c>
      <c r="O833" s="27" t="s">
        <v>38</v>
      </c>
    </row>
    <row r="834" spans="1:15" s="21" customFormat="1" ht="45">
      <c r="A834" s="24" t="s">
        <v>2543</v>
      </c>
      <c r="B834" s="25" t="s">
        <v>203</v>
      </c>
      <c r="C834" s="25" t="s">
        <v>666</v>
      </c>
      <c r="D834" s="24" t="s">
        <v>2544</v>
      </c>
      <c r="E834" s="24" t="s">
        <v>4158</v>
      </c>
      <c r="F834" s="24" t="s">
        <v>144</v>
      </c>
      <c r="G834" s="24" t="s">
        <v>145</v>
      </c>
      <c r="H834" s="24" t="s">
        <v>950</v>
      </c>
      <c r="I834" s="24" t="s">
        <v>206</v>
      </c>
      <c r="J834" s="24" t="s">
        <v>207</v>
      </c>
      <c r="K834" s="26">
        <v>150.67</v>
      </c>
      <c r="L834" s="27" t="s">
        <v>150</v>
      </c>
      <c r="M834" s="27" t="s">
        <v>74</v>
      </c>
      <c r="N834" s="24" t="s">
        <v>92</v>
      </c>
      <c r="O834" s="27" t="s">
        <v>38</v>
      </c>
    </row>
    <row r="835" spans="1:15" s="21" customFormat="1" ht="45">
      <c r="A835" s="24" t="s">
        <v>2545</v>
      </c>
      <c r="B835" s="25" t="s">
        <v>2546</v>
      </c>
      <c r="C835" s="25" t="s">
        <v>2547</v>
      </c>
      <c r="D835" s="24" t="s">
        <v>2548</v>
      </c>
      <c r="E835" s="24" t="s">
        <v>4158</v>
      </c>
      <c r="F835" s="24" t="s">
        <v>945</v>
      </c>
      <c r="G835" s="24" t="s">
        <v>946</v>
      </c>
      <c r="H835" s="24"/>
      <c r="I835" s="24" t="s">
        <v>206</v>
      </c>
      <c r="J835" s="24" t="s">
        <v>207</v>
      </c>
      <c r="K835" s="26">
        <v>669.31</v>
      </c>
      <c r="L835" s="27" t="s">
        <v>150</v>
      </c>
      <c r="M835" s="27" t="s">
        <v>74</v>
      </c>
      <c r="N835" s="24" t="s">
        <v>92</v>
      </c>
      <c r="O835" s="27" t="s">
        <v>38</v>
      </c>
    </row>
    <row r="836" spans="1:15" s="21" customFormat="1" ht="15.75">
      <c r="A836" s="24" t="s">
        <v>2549</v>
      </c>
      <c r="B836" s="25" t="s">
        <v>2105</v>
      </c>
      <c r="C836" s="25" t="s">
        <v>2550</v>
      </c>
      <c r="D836" s="24" t="s">
        <v>2551</v>
      </c>
      <c r="E836" s="24" t="s">
        <v>4158</v>
      </c>
      <c r="F836" s="24" t="s">
        <v>144</v>
      </c>
      <c r="G836" s="24" t="s">
        <v>145</v>
      </c>
      <c r="H836" s="24" t="s">
        <v>343</v>
      </c>
      <c r="I836" s="24" t="s">
        <v>276</v>
      </c>
      <c r="J836" s="24" t="s">
        <v>277</v>
      </c>
      <c r="K836" s="26">
        <v>426.31</v>
      </c>
      <c r="L836" s="27" t="s">
        <v>150</v>
      </c>
      <c r="M836" s="27" t="s">
        <v>294</v>
      </c>
      <c r="N836" s="24" t="s">
        <v>92</v>
      </c>
      <c r="O836" s="27" t="s">
        <v>38</v>
      </c>
    </row>
    <row r="837" spans="1:15" s="21" customFormat="1" ht="45">
      <c r="A837" s="24" t="s">
        <v>2552</v>
      </c>
      <c r="B837" s="25" t="s">
        <v>2105</v>
      </c>
      <c r="C837" s="25" t="s">
        <v>341</v>
      </c>
      <c r="D837" s="24" t="s">
        <v>2553</v>
      </c>
      <c r="E837" s="24" t="s">
        <v>4158</v>
      </c>
      <c r="F837" s="24" t="s">
        <v>945</v>
      </c>
      <c r="G837" s="24" t="s">
        <v>946</v>
      </c>
      <c r="H837" s="24" t="s">
        <v>2554</v>
      </c>
      <c r="I837" s="24" t="s">
        <v>702</v>
      </c>
      <c r="J837" s="24" t="s">
        <v>703</v>
      </c>
      <c r="K837" s="26">
        <v>1775.72</v>
      </c>
      <c r="L837" s="27" t="s">
        <v>150</v>
      </c>
      <c r="M837" s="27" t="s">
        <v>263</v>
      </c>
      <c r="N837" s="24" t="s">
        <v>92</v>
      </c>
      <c r="O837" s="27" t="s">
        <v>38</v>
      </c>
    </row>
    <row r="838" spans="1:15" s="21" customFormat="1" ht="60">
      <c r="A838" s="24" t="s">
        <v>2555</v>
      </c>
      <c r="B838" s="25" t="s">
        <v>2117</v>
      </c>
      <c r="C838" s="25" t="s">
        <v>341</v>
      </c>
      <c r="D838" s="24" t="s">
        <v>2556</v>
      </c>
      <c r="E838" s="24" t="s">
        <v>4158</v>
      </c>
      <c r="F838" s="24" t="s">
        <v>144</v>
      </c>
      <c r="G838" s="24" t="s">
        <v>145</v>
      </c>
      <c r="H838" s="24" t="s">
        <v>343</v>
      </c>
      <c r="I838" s="24" t="s">
        <v>702</v>
      </c>
      <c r="J838" s="24" t="s">
        <v>703</v>
      </c>
      <c r="K838" s="26">
        <v>2400</v>
      </c>
      <c r="L838" s="27" t="s">
        <v>150</v>
      </c>
      <c r="M838" s="27" t="s">
        <v>406</v>
      </c>
      <c r="N838" s="24" t="s">
        <v>92</v>
      </c>
      <c r="O838" s="27" t="s">
        <v>38</v>
      </c>
    </row>
    <row r="839" spans="1:15" s="21" customFormat="1" ht="60">
      <c r="A839" s="24" t="s">
        <v>2557</v>
      </c>
      <c r="B839" s="25" t="s">
        <v>2117</v>
      </c>
      <c r="C839" s="25" t="s">
        <v>341</v>
      </c>
      <c r="D839" s="24" t="s">
        <v>2558</v>
      </c>
      <c r="E839" s="24" t="s">
        <v>4158</v>
      </c>
      <c r="F839" s="24" t="s">
        <v>144</v>
      </c>
      <c r="G839" s="24" t="s">
        <v>145</v>
      </c>
      <c r="H839" s="24" t="s">
        <v>343</v>
      </c>
      <c r="I839" s="24" t="s">
        <v>702</v>
      </c>
      <c r="J839" s="24" t="s">
        <v>703</v>
      </c>
      <c r="K839" s="26">
        <v>248.31</v>
      </c>
      <c r="L839" s="27" t="s">
        <v>150</v>
      </c>
      <c r="M839" s="27" t="s">
        <v>74</v>
      </c>
      <c r="N839" s="24" t="s">
        <v>92</v>
      </c>
      <c r="O839" s="27" t="s">
        <v>38</v>
      </c>
    </row>
    <row r="840" spans="1:15" s="21" customFormat="1" ht="30">
      <c r="A840" s="24" t="s">
        <v>2559</v>
      </c>
      <c r="B840" s="25" t="s">
        <v>203</v>
      </c>
      <c r="C840" s="25" t="s">
        <v>341</v>
      </c>
      <c r="D840" s="24" t="s">
        <v>2560</v>
      </c>
      <c r="E840" s="24" t="s">
        <v>4158</v>
      </c>
      <c r="F840" s="24" t="s">
        <v>216</v>
      </c>
      <c r="G840" s="24" t="s">
        <v>217</v>
      </c>
      <c r="H840" s="24" t="s">
        <v>343</v>
      </c>
      <c r="I840" s="24" t="s">
        <v>702</v>
      </c>
      <c r="J840" s="24" t="s">
        <v>703</v>
      </c>
      <c r="K840" s="26">
        <v>517.46</v>
      </c>
      <c r="L840" s="27" t="s">
        <v>150</v>
      </c>
      <c r="M840" s="27" t="s">
        <v>74</v>
      </c>
      <c r="N840" s="24" t="s">
        <v>92</v>
      </c>
      <c r="O840" s="27" t="s">
        <v>38</v>
      </c>
    </row>
    <row r="841" spans="1:15" s="21" customFormat="1" ht="75">
      <c r="A841" s="24" t="s">
        <v>2561</v>
      </c>
      <c r="B841" s="25" t="s">
        <v>472</v>
      </c>
      <c r="C841" s="25" t="s">
        <v>1491</v>
      </c>
      <c r="D841" s="24" t="s">
        <v>2562</v>
      </c>
      <c r="E841" s="24" t="s">
        <v>4158</v>
      </c>
      <c r="F841" s="24"/>
      <c r="G841" s="24"/>
      <c r="H841" s="24"/>
      <c r="I841" s="24" t="s">
        <v>2563</v>
      </c>
      <c r="J841" s="24" t="s">
        <v>2564</v>
      </c>
      <c r="K841" s="26">
        <v>424.84</v>
      </c>
      <c r="L841" s="27" t="s">
        <v>150</v>
      </c>
      <c r="M841" s="27" t="s">
        <v>294</v>
      </c>
      <c r="N841" s="24" t="s">
        <v>92</v>
      </c>
      <c r="O841" s="27" t="s">
        <v>38</v>
      </c>
    </row>
    <row r="842" spans="1:15" s="21" customFormat="1" ht="45">
      <c r="A842" s="24" t="s">
        <v>2565</v>
      </c>
      <c r="B842" s="25" t="s">
        <v>206</v>
      </c>
      <c r="C842" s="25" t="s">
        <v>2328</v>
      </c>
      <c r="D842" s="24" t="s">
        <v>2566</v>
      </c>
      <c r="E842" s="24" t="s">
        <v>4158</v>
      </c>
      <c r="F842" s="24" t="s">
        <v>2567</v>
      </c>
      <c r="G842" s="24" t="s">
        <v>2568</v>
      </c>
      <c r="H842" s="24" t="s">
        <v>2569</v>
      </c>
      <c r="I842" s="24" t="s">
        <v>206</v>
      </c>
      <c r="J842" s="24" t="s">
        <v>207</v>
      </c>
      <c r="K842" s="26">
        <v>899.57</v>
      </c>
      <c r="L842" s="27" t="s">
        <v>150</v>
      </c>
      <c r="M842" s="27" t="s">
        <v>406</v>
      </c>
      <c r="N842" s="24" t="s">
        <v>92</v>
      </c>
      <c r="O842" s="27" t="s">
        <v>38</v>
      </c>
    </row>
    <row r="843" spans="1:15" s="21" customFormat="1" ht="45">
      <c r="A843" s="24" t="s">
        <v>2570</v>
      </c>
      <c r="B843" s="25" t="s">
        <v>203</v>
      </c>
      <c r="C843" s="25" t="s">
        <v>318</v>
      </c>
      <c r="D843" s="24" t="s">
        <v>2571</v>
      </c>
      <c r="E843" s="24" t="s">
        <v>4158</v>
      </c>
      <c r="F843" s="24" t="s">
        <v>1770</v>
      </c>
      <c r="G843" s="24" t="s">
        <v>1771</v>
      </c>
      <c r="H843" s="24" t="s">
        <v>2572</v>
      </c>
      <c r="I843" s="24" t="s">
        <v>206</v>
      </c>
      <c r="J843" s="24" t="s">
        <v>207</v>
      </c>
      <c r="K843" s="26">
        <v>1102.33</v>
      </c>
      <c r="L843" s="27" t="s">
        <v>150</v>
      </c>
      <c r="M843" s="27" t="s">
        <v>406</v>
      </c>
      <c r="N843" s="24" t="s">
        <v>92</v>
      </c>
      <c r="O843" s="27" t="s">
        <v>38</v>
      </c>
    </row>
    <row r="844" spans="1:15" s="21" customFormat="1" ht="75">
      <c r="A844" s="24" t="s">
        <v>2573</v>
      </c>
      <c r="B844" s="25" t="s">
        <v>2574</v>
      </c>
      <c r="C844" s="25" t="s">
        <v>2575</v>
      </c>
      <c r="D844" s="24" t="s">
        <v>797</v>
      </c>
      <c r="E844" s="24" t="s">
        <v>4158</v>
      </c>
      <c r="F844" s="24" t="s">
        <v>144</v>
      </c>
      <c r="G844" s="24" t="s">
        <v>145</v>
      </c>
      <c r="H844" s="24"/>
      <c r="I844" s="24" t="s">
        <v>2563</v>
      </c>
      <c r="J844" s="24" t="s">
        <v>2564</v>
      </c>
      <c r="K844" s="26">
        <v>9000</v>
      </c>
      <c r="L844" s="27" t="s">
        <v>150</v>
      </c>
      <c r="M844" s="27" t="s">
        <v>74</v>
      </c>
      <c r="N844" s="24" t="s">
        <v>92</v>
      </c>
      <c r="O844" s="27" t="s">
        <v>38</v>
      </c>
    </row>
    <row r="845" spans="1:15" s="21" customFormat="1" ht="30">
      <c r="A845" s="24" t="s">
        <v>2576</v>
      </c>
      <c r="B845" s="25" t="s">
        <v>1641</v>
      </c>
      <c r="C845" s="25" t="s">
        <v>1938</v>
      </c>
      <c r="D845" s="24" t="s">
        <v>2577</v>
      </c>
      <c r="E845" s="24" t="s">
        <v>4158</v>
      </c>
      <c r="F845" s="24" t="s">
        <v>144</v>
      </c>
      <c r="G845" s="24" t="s">
        <v>145</v>
      </c>
      <c r="H845" s="24" t="s">
        <v>343</v>
      </c>
      <c r="I845" s="24" t="s">
        <v>289</v>
      </c>
      <c r="J845" s="24" t="s">
        <v>290</v>
      </c>
      <c r="K845" s="26">
        <v>384.89</v>
      </c>
      <c r="L845" s="27" t="s">
        <v>150</v>
      </c>
      <c r="M845" s="27" t="s">
        <v>365</v>
      </c>
      <c r="N845" s="24" t="s">
        <v>92</v>
      </c>
      <c r="O845" s="27" t="s">
        <v>38</v>
      </c>
    </row>
    <row r="846" spans="1:15" s="21" customFormat="1" ht="45">
      <c r="A846" s="24" t="s">
        <v>2578</v>
      </c>
      <c r="B846" s="25" t="s">
        <v>2579</v>
      </c>
      <c r="C846" s="25" t="s">
        <v>2580</v>
      </c>
      <c r="D846" s="24" t="s">
        <v>2581</v>
      </c>
      <c r="E846" s="24" t="s">
        <v>4158</v>
      </c>
      <c r="F846" s="24" t="s">
        <v>144</v>
      </c>
      <c r="G846" s="24" t="s">
        <v>145</v>
      </c>
      <c r="H846" s="24" t="s">
        <v>128</v>
      </c>
      <c r="I846" s="24" t="s">
        <v>206</v>
      </c>
      <c r="J846" s="24" t="s">
        <v>207</v>
      </c>
      <c r="K846" s="26">
        <v>500</v>
      </c>
      <c r="L846" s="27" t="s">
        <v>150</v>
      </c>
      <c r="M846" s="27" t="s">
        <v>406</v>
      </c>
      <c r="N846" s="24" t="s">
        <v>92</v>
      </c>
      <c r="O846" s="27" t="s">
        <v>38</v>
      </c>
    </row>
    <row r="847" spans="1:15" s="21" customFormat="1" ht="30">
      <c r="A847" s="24" t="s">
        <v>2582</v>
      </c>
      <c r="B847" s="25" t="s">
        <v>2579</v>
      </c>
      <c r="C847" s="25" t="s">
        <v>2580</v>
      </c>
      <c r="D847" s="24" t="s">
        <v>2583</v>
      </c>
      <c r="E847" s="24" t="s">
        <v>4158</v>
      </c>
      <c r="F847" s="24" t="s">
        <v>144</v>
      </c>
      <c r="G847" s="24" t="s">
        <v>145</v>
      </c>
      <c r="H847" s="24" t="s">
        <v>1512</v>
      </c>
      <c r="I847" s="24" t="s">
        <v>112</v>
      </c>
      <c r="J847" s="24" t="s">
        <v>113</v>
      </c>
      <c r="K847" s="26">
        <v>400</v>
      </c>
      <c r="L847" s="27" t="s">
        <v>150</v>
      </c>
      <c r="M847" s="27" t="s">
        <v>406</v>
      </c>
      <c r="N847" s="24" t="s">
        <v>92</v>
      </c>
      <c r="O847" s="27" t="s">
        <v>38</v>
      </c>
    </row>
    <row r="848" spans="1:15" s="21" customFormat="1" ht="60">
      <c r="A848" s="24" t="s">
        <v>2584</v>
      </c>
      <c r="B848" s="25" t="s">
        <v>2585</v>
      </c>
      <c r="C848" s="25" t="s">
        <v>2586</v>
      </c>
      <c r="D848" s="24" t="s">
        <v>2587</v>
      </c>
      <c r="E848" s="24" t="s">
        <v>4158</v>
      </c>
      <c r="F848" s="24" t="s">
        <v>110</v>
      </c>
      <c r="G848" s="24" t="s">
        <v>111</v>
      </c>
      <c r="H848" s="24"/>
      <c r="I848" s="24" t="s">
        <v>702</v>
      </c>
      <c r="J848" s="24" t="s">
        <v>703</v>
      </c>
      <c r="K848" s="26">
        <v>3040</v>
      </c>
      <c r="L848" s="27" t="s">
        <v>150</v>
      </c>
      <c r="M848" s="27" t="s">
        <v>74</v>
      </c>
      <c r="N848" s="24" t="s">
        <v>92</v>
      </c>
      <c r="O848" s="27" t="s">
        <v>38</v>
      </c>
    </row>
    <row r="849" spans="1:15" s="21" customFormat="1" ht="45">
      <c r="A849" s="24" t="s">
        <v>2588</v>
      </c>
      <c r="B849" s="25" t="s">
        <v>2589</v>
      </c>
      <c r="C849" s="25" t="s">
        <v>2590</v>
      </c>
      <c r="D849" s="24" t="s">
        <v>2591</v>
      </c>
      <c r="E849" s="24" t="s">
        <v>4158</v>
      </c>
      <c r="F849" s="24" t="s">
        <v>216</v>
      </c>
      <c r="G849" s="24" t="s">
        <v>217</v>
      </c>
      <c r="H849" s="24" t="s">
        <v>950</v>
      </c>
      <c r="I849" s="24" t="s">
        <v>206</v>
      </c>
      <c r="J849" s="24" t="s">
        <v>207</v>
      </c>
      <c r="K849" s="26">
        <v>691476.37</v>
      </c>
      <c r="L849" s="27" t="s">
        <v>150</v>
      </c>
      <c r="M849" s="27" t="s">
        <v>2592</v>
      </c>
      <c r="N849" s="24" t="s">
        <v>92</v>
      </c>
      <c r="O849" s="27" t="s">
        <v>38</v>
      </c>
    </row>
    <row r="850" spans="1:15" s="21" customFormat="1" ht="60">
      <c r="A850" s="24" t="s">
        <v>2593</v>
      </c>
      <c r="B850" s="25" t="s">
        <v>1290</v>
      </c>
      <c r="C850" s="25" t="s">
        <v>341</v>
      </c>
      <c r="D850" s="24" t="s">
        <v>2594</v>
      </c>
      <c r="E850" s="24" t="s">
        <v>4158</v>
      </c>
      <c r="F850" s="24" t="s">
        <v>144</v>
      </c>
      <c r="G850" s="24" t="s">
        <v>145</v>
      </c>
      <c r="H850" s="24"/>
      <c r="I850" s="24" t="s">
        <v>206</v>
      </c>
      <c r="J850" s="24" t="s">
        <v>207</v>
      </c>
      <c r="K850" s="26">
        <v>220.16</v>
      </c>
      <c r="L850" s="27" t="s">
        <v>150</v>
      </c>
      <c r="M850" s="27" t="s">
        <v>74</v>
      </c>
      <c r="N850" s="24" t="s">
        <v>92</v>
      </c>
      <c r="O850" s="27" t="s">
        <v>38</v>
      </c>
    </row>
    <row r="851" spans="1:15" s="21" customFormat="1" ht="30">
      <c r="A851" s="24" t="s">
        <v>2595</v>
      </c>
      <c r="B851" s="25" t="s">
        <v>99</v>
      </c>
      <c r="C851" s="25" t="s">
        <v>2285</v>
      </c>
      <c r="D851" s="24" t="s">
        <v>2596</v>
      </c>
      <c r="E851" s="24" t="s">
        <v>4158</v>
      </c>
      <c r="F851" s="24" t="s">
        <v>144</v>
      </c>
      <c r="G851" s="24" t="s">
        <v>145</v>
      </c>
      <c r="H851" s="24" t="s">
        <v>343</v>
      </c>
      <c r="I851" s="24" t="s">
        <v>96</v>
      </c>
      <c r="J851" s="24" t="s">
        <v>97</v>
      </c>
      <c r="K851" s="26">
        <v>22400</v>
      </c>
      <c r="L851" s="27" t="s">
        <v>150</v>
      </c>
      <c r="M851" s="27" t="s">
        <v>74</v>
      </c>
      <c r="N851" s="24" t="s">
        <v>92</v>
      </c>
      <c r="O851" s="27" t="s">
        <v>38</v>
      </c>
    </row>
    <row r="852" spans="1:15" s="21" customFormat="1" ht="45">
      <c r="A852" s="24" t="s">
        <v>2597</v>
      </c>
      <c r="B852" s="25" t="s">
        <v>2598</v>
      </c>
      <c r="C852" s="25" t="s">
        <v>2599</v>
      </c>
      <c r="D852" s="24" t="s">
        <v>2600</v>
      </c>
      <c r="E852" s="24" t="s">
        <v>4158</v>
      </c>
      <c r="F852" s="24" t="s">
        <v>144</v>
      </c>
      <c r="G852" s="24" t="s">
        <v>145</v>
      </c>
      <c r="H852" s="24" t="s">
        <v>950</v>
      </c>
      <c r="I852" s="24" t="s">
        <v>206</v>
      </c>
      <c r="J852" s="24" t="s">
        <v>207</v>
      </c>
      <c r="K852" s="26">
        <v>4599.15</v>
      </c>
      <c r="L852" s="27" t="s">
        <v>139</v>
      </c>
      <c r="M852" s="27" t="s">
        <v>294</v>
      </c>
      <c r="N852" s="24" t="s">
        <v>92</v>
      </c>
      <c r="O852" s="27" t="s">
        <v>638</v>
      </c>
    </row>
    <row r="853" spans="1:15" s="21" customFormat="1" ht="60">
      <c r="A853" s="24" t="s">
        <v>2601</v>
      </c>
      <c r="B853" s="25" t="s">
        <v>2602</v>
      </c>
      <c r="C853" s="25" t="s">
        <v>2603</v>
      </c>
      <c r="D853" s="24" t="s">
        <v>2604</v>
      </c>
      <c r="E853" s="24" t="s">
        <v>4158</v>
      </c>
      <c r="F853" s="24" t="s">
        <v>144</v>
      </c>
      <c r="G853" s="24" t="s">
        <v>145</v>
      </c>
      <c r="H853" s="24" t="s">
        <v>343</v>
      </c>
      <c r="I853" s="24" t="s">
        <v>289</v>
      </c>
      <c r="J853" s="24" t="s">
        <v>290</v>
      </c>
      <c r="K853" s="26">
        <v>741.85</v>
      </c>
      <c r="L853" s="27" t="s">
        <v>139</v>
      </c>
      <c r="M853" s="27" t="s">
        <v>313</v>
      </c>
      <c r="N853" s="24" t="s">
        <v>92</v>
      </c>
      <c r="O853" s="27" t="s">
        <v>38</v>
      </c>
    </row>
    <row r="854" spans="1:15" s="21" customFormat="1" ht="30">
      <c r="A854" s="24" t="s">
        <v>2605</v>
      </c>
      <c r="B854" s="25" t="s">
        <v>472</v>
      </c>
      <c r="C854" s="25" t="s">
        <v>1491</v>
      </c>
      <c r="D854" s="24" t="s">
        <v>2606</v>
      </c>
      <c r="E854" s="24" t="s">
        <v>4158</v>
      </c>
      <c r="F854" s="24"/>
      <c r="G854" s="24"/>
      <c r="H854" s="24"/>
      <c r="I854" s="24" t="s">
        <v>2563</v>
      </c>
      <c r="J854" s="24" t="s">
        <v>2564</v>
      </c>
      <c r="K854" s="26">
        <v>1500</v>
      </c>
      <c r="L854" s="27" t="s">
        <v>139</v>
      </c>
      <c r="M854" s="27" t="s">
        <v>74</v>
      </c>
      <c r="N854" s="24" t="s">
        <v>59</v>
      </c>
      <c r="O854" s="27" t="s">
        <v>38</v>
      </c>
    </row>
    <row r="855" spans="1:15" s="21" customFormat="1" ht="60">
      <c r="A855" s="24" t="s">
        <v>2607</v>
      </c>
      <c r="B855" s="25" t="s">
        <v>472</v>
      </c>
      <c r="C855" s="25" t="s">
        <v>1491</v>
      </c>
      <c r="D855" s="24" t="s">
        <v>2608</v>
      </c>
      <c r="E855" s="24" t="s">
        <v>4158</v>
      </c>
      <c r="F855" s="24"/>
      <c r="G855" s="24"/>
      <c r="H855" s="24"/>
      <c r="I855" s="24" t="s">
        <v>2563</v>
      </c>
      <c r="J855" s="24" t="s">
        <v>2564</v>
      </c>
      <c r="K855" s="26">
        <v>3000</v>
      </c>
      <c r="L855" s="27" t="s">
        <v>139</v>
      </c>
      <c r="M855" s="27" t="s">
        <v>74</v>
      </c>
      <c r="N855" s="24" t="s">
        <v>56</v>
      </c>
      <c r="O855" s="27" t="s">
        <v>38</v>
      </c>
    </row>
    <row r="856" spans="1:15" s="21" customFormat="1" ht="30">
      <c r="A856" s="24" t="s">
        <v>2609</v>
      </c>
      <c r="B856" s="25" t="s">
        <v>99</v>
      </c>
      <c r="C856" s="25" t="s">
        <v>2610</v>
      </c>
      <c r="D856" s="24" t="s">
        <v>2611</v>
      </c>
      <c r="E856" s="24" t="s">
        <v>4158</v>
      </c>
      <c r="F856" s="24" t="s">
        <v>144</v>
      </c>
      <c r="G856" s="24" t="s">
        <v>145</v>
      </c>
      <c r="H856" s="24" t="s">
        <v>343</v>
      </c>
      <c r="I856" s="24" t="s">
        <v>43</v>
      </c>
      <c r="J856" s="24" t="s">
        <v>44</v>
      </c>
      <c r="K856" s="26">
        <v>3381.63</v>
      </c>
      <c r="L856" s="27" t="s">
        <v>139</v>
      </c>
      <c r="M856" s="27" t="s">
        <v>313</v>
      </c>
      <c r="N856" s="24" t="s">
        <v>92</v>
      </c>
      <c r="O856" s="27" t="s">
        <v>38</v>
      </c>
    </row>
    <row r="857" spans="1:15" s="21" customFormat="1" ht="45">
      <c r="A857" s="24" t="s">
        <v>2612</v>
      </c>
      <c r="B857" s="25" t="s">
        <v>1290</v>
      </c>
      <c r="C857" s="25" t="s">
        <v>2613</v>
      </c>
      <c r="D857" s="24" t="s">
        <v>2614</v>
      </c>
      <c r="E857" s="24" t="s">
        <v>4158</v>
      </c>
      <c r="F857" s="24" t="s">
        <v>144</v>
      </c>
      <c r="G857" s="24" t="s">
        <v>145</v>
      </c>
      <c r="H857" s="24" t="s">
        <v>343</v>
      </c>
      <c r="I857" s="24" t="s">
        <v>206</v>
      </c>
      <c r="J857" s="24" t="s">
        <v>207</v>
      </c>
      <c r="K857" s="26">
        <v>413.45</v>
      </c>
      <c r="L857" s="27" t="s">
        <v>139</v>
      </c>
      <c r="M857" s="27" t="s">
        <v>74</v>
      </c>
      <c r="N857" s="24" t="s">
        <v>92</v>
      </c>
      <c r="O857" s="27" t="s">
        <v>38</v>
      </c>
    </row>
    <row r="858" spans="1:15" s="21" customFormat="1" ht="60">
      <c r="A858" s="24" t="s">
        <v>2615</v>
      </c>
      <c r="B858" s="25" t="s">
        <v>2616</v>
      </c>
      <c r="C858" s="25" t="s">
        <v>2617</v>
      </c>
      <c r="D858" s="24" t="s">
        <v>2618</v>
      </c>
      <c r="E858" s="24" t="s">
        <v>4158</v>
      </c>
      <c r="F858" s="24"/>
      <c r="G858" s="24"/>
      <c r="H858" s="24"/>
      <c r="I858" s="24" t="s">
        <v>206</v>
      </c>
      <c r="J858" s="24" t="s">
        <v>207</v>
      </c>
      <c r="K858" s="26">
        <v>1861.66</v>
      </c>
      <c r="L858" s="27" t="s">
        <v>139</v>
      </c>
      <c r="M858" s="27" t="s">
        <v>74</v>
      </c>
      <c r="N858" s="24" t="s">
        <v>92</v>
      </c>
      <c r="O858" s="27" t="s">
        <v>38</v>
      </c>
    </row>
    <row r="859" spans="1:15" s="21" customFormat="1" ht="45">
      <c r="A859" s="24" t="s">
        <v>2619</v>
      </c>
      <c r="B859" s="25" t="s">
        <v>99</v>
      </c>
      <c r="C859" s="25" t="s">
        <v>133</v>
      </c>
      <c r="D859" s="24" t="s">
        <v>2620</v>
      </c>
      <c r="E859" s="24" t="s">
        <v>4158</v>
      </c>
      <c r="F859" s="24"/>
      <c r="G859" s="24"/>
      <c r="H859" s="24"/>
      <c r="I859" s="24" t="s">
        <v>206</v>
      </c>
      <c r="J859" s="24" t="s">
        <v>207</v>
      </c>
      <c r="K859" s="26">
        <v>1399.66</v>
      </c>
      <c r="L859" s="27" t="s">
        <v>139</v>
      </c>
      <c r="M859" s="27" t="s">
        <v>406</v>
      </c>
      <c r="N859" s="24" t="s">
        <v>92</v>
      </c>
      <c r="O859" s="27" t="s">
        <v>38</v>
      </c>
    </row>
    <row r="860" spans="1:15" s="21" customFormat="1" ht="45">
      <c r="A860" s="24" t="s">
        <v>2621</v>
      </c>
      <c r="B860" s="25" t="s">
        <v>203</v>
      </c>
      <c r="C860" s="25" t="s">
        <v>2425</v>
      </c>
      <c r="D860" s="24" t="s">
        <v>2622</v>
      </c>
      <c r="E860" s="24" t="s">
        <v>4158</v>
      </c>
      <c r="F860" s="24" t="s">
        <v>997</v>
      </c>
      <c r="G860" s="24" t="s">
        <v>998</v>
      </c>
      <c r="H860" s="24" t="s">
        <v>2623</v>
      </c>
      <c r="I860" s="24" t="s">
        <v>206</v>
      </c>
      <c r="J860" s="24" t="s">
        <v>207</v>
      </c>
      <c r="K860" s="26">
        <v>1696.22</v>
      </c>
      <c r="L860" s="27" t="s">
        <v>139</v>
      </c>
      <c r="M860" s="27" t="s">
        <v>406</v>
      </c>
      <c r="N860" s="24" t="s">
        <v>92</v>
      </c>
      <c r="O860" s="27" t="s">
        <v>38</v>
      </c>
    </row>
    <row r="861" spans="1:15" s="21" customFormat="1" ht="75">
      <c r="A861" s="24" t="s">
        <v>2624</v>
      </c>
      <c r="B861" s="25" t="s">
        <v>2105</v>
      </c>
      <c r="C861" s="25" t="s">
        <v>2625</v>
      </c>
      <c r="D861" s="24" t="s">
        <v>2626</v>
      </c>
      <c r="E861" s="24" t="s">
        <v>4158</v>
      </c>
      <c r="F861" s="24" t="s">
        <v>144</v>
      </c>
      <c r="G861" s="24" t="s">
        <v>145</v>
      </c>
      <c r="H861" s="24" t="s">
        <v>343</v>
      </c>
      <c r="I861" s="24" t="s">
        <v>224</v>
      </c>
      <c r="J861" s="24" t="s">
        <v>225</v>
      </c>
      <c r="K861" s="26">
        <v>764.6</v>
      </c>
      <c r="L861" s="27" t="s">
        <v>139</v>
      </c>
      <c r="M861" s="27" t="s">
        <v>74</v>
      </c>
      <c r="N861" s="24" t="s">
        <v>92</v>
      </c>
      <c r="O861" s="27" t="s">
        <v>38</v>
      </c>
    </row>
    <row r="862" spans="1:15" s="21" customFormat="1" ht="45">
      <c r="A862" s="24" t="s">
        <v>2627</v>
      </c>
      <c r="B862" s="25" t="s">
        <v>2105</v>
      </c>
      <c r="C862" s="25" t="s">
        <v>2084</v>
      </c>
      <c r="D862" s="24" t="s">
        <v>2628</v>
      </c>
      <c r="E862" s="24" t="s">
        <v>4158</v>
      </c>
      <c r="F862" s="24" t="s">
        <v>144</v>
      </c>
      <c r="G862" s="24" t="s">
        <v>145</v>
      </c>
      <c r="H862" s="24" t="s">
        <v>343</v>
      </c>
      <c r="I862" s="24" t="s">
        <v>224</v>
      </c>
      <c r="J862" s="24" t="s">
        <v>225</v>
      </c>
      <c r="K862" s="26">
        <v>3900</v>
      </c>
      <c r="L862" s="27" t="s">
        <v>139</v>
      </c>
      <c r="M862" s="27" t="s">
        <v>36</v>
      </c>
      <c r="N862" s="24" t="s">
        <v>92</v>
      </c>
      <c r="O862" s="27" t="s">
        <v>38</v>
      </c>
    </row>
    <row r="863" spans="1:15" s="21" customFormat="1" ht="45">
      <c r="A863" s="24" t="s">
        <v>2629</v>
      </c>
      <c r="B863" s="25" t="s">
        <v>203</v>
      </c>
      <c r="C863" s="25" t="s">
        <v>1789</v>
      </c>
      <c r="D863" s="24" t="s">
        <v>2630</v>
      </c>
      <c r="E863" s="24" t="s">
        <v>4158</v>
      </c>
      <c r="F863" s="24" t="s">
        <v>144</v>
      </c>
      <c r="G863" s="24" t="s">
        <v>145</v>
      </c>
      <c r="H863" s="24" t="s">
        <v>955</v>
      </c>
      <c r="I863" s="24" t="s">
        <v>206</v>
      </c>
      <c r="J863" s="24" t="s">
        <v>207</v>
      </c>
      <c r="K863" s="26">
        <v>1545.91</v>
      </c>
      <c r="L863" s="27" t="s">
        <v>139</v>
      </c>
      <c r="M863" s="27" t="s">
        <v>74</v>
      </c>
      <c r="N863" s="24" t="s">
        <v>92</v>
      </c>
      <c r="O863" s="27" t="s">
        <v>38</v>
      </c>
    </row>
    <row r="864" spans="1:15" s="21" customFormat="1" ht="120">
      <c r="A864" s="24" t="s">
        <v>2631</v>
      </c>
      <c r="B864" s="25" t="s">
        <v>2105</v>
      </c>
      <c r="C864" s="25" t="s">
        <v>2206</v>
      </c>
      <c r="D864" s="24" t="s">
        <v>2632</v>
      </c>
      <c r="E864" s="24" t="s">
        <v>4158</v>
      </c>
      <c r="F864" s="24" t="s">
        <v>144</v>
      </c>
      <c r="G864" s="24" t="s">
        <v>145</v>
      </c>
      <c r="H864" s="24" t="s">
        <v>343</v>
      </c>
      <c r="I864" s="24" t="s">
        <v>224</v>
      </c>
      <c r="J864" s="24" t="s">
        <v>225</v>
      </c>
      <c r="K864" s="26">
        <v>1093.22</v>
      </c>
      <c r="L864" s="27" t="s">
        <v>139</v>
      </c>
      <c r="M864" s="27" t="s">
        <v>74</v>
      </c>
      <c r="N864" s="24" t="s">
        <v>92</v>
      </c>
      <c r="O864" s="27" t="s">
        <v>38</v>
      </c>
    </row>
    <row r="865" spans="1:15" s="21" customFormat="1" ht="30">
      <c r="A865" s="24" t="s">
        <v>2633</v>
      </c>
      <c r="B865" s="25" t="s">
        <v>2105</v>
      </c>
      <c r="C865" s="25" t="s">
        <v>2084</v>
      </c>
      <c r="D865" s="24" t="s">
        <v>2634</v>
      </c>
      <c r="E865" s="24" t="s">
        <v>4158</v>
      </c>
      <c r="F865" s="24" t="s">
        <v>144</v>
      </c>
      <c r="G865" s="24" t="s">
        <v>145</v>
      </c>
      <c r="H865" s="24" t="s">
        <v>343</v>
      </c>
      <c r="I865" s="24" t="s">
        <v>276</v>
      </c>
      <c r="J865" s="24" t="s">
        <v>277</v>
      </c>
      <c r="K865" s="26">
        <v>1270.33</v>
      </c>
      <c r="L865" s="27" t="s">
        <v>139</v>
      </c>
      <c r="M865" s="27" t="s">
        <v>74</v>
      </c>
      <c r="N865" s="24" t="s">
        <v>92</v>
      </c>
      <c r="O865" s="27" t="s">
        <v>38</v>
      </c>
    </row>
    <row r="866" spans="1:15" s="21" customFormat="1" ht="45">
      <c r="A866" s="24" t="s">
        <v>2635</v>
      </c>
      <c r="B866" s="25" t="s">
        <v>2105</v>
      </c>
      <c r="C866" s="25" t="s">
        <v>2625</v>
      </c>
      <c r="D866" s="24" t="s">
        <v>2636</v>
      </c>
      <c r="E866" s="24" t="s">
        <v>4158</v>
      </c>
      <c r="F866" s="24" t="s">
        <v>144</v>
      </c>
      <c r="G866" s="24" t="s">
        <v>145</v>
      </c>
      <c r="H866" s="24" t="s">
        <v>343</v>
      </c>
      <c r="I866" s="24" t="s">
        <v>119</v>
      </c>
      <c r="J866" s="24" t="s">
        <v>120</v>
      </c>
      <c r="K866" s="26">
        <v>1194.58</v>
      </c>
      <c r="L866" s="27" t="s">
        <v>139</v>
      </c>
      <c r="M866" s="27" t="s">
        <v>74</v>
      </c>
      <c r="N866" s="24" t="s">
        <v>92</v>
      </c>
      <c r="O866" s="27" t="s">
        <v>38</v>
      </c>
    </row>
    <row r="867" spans="1:15" s="21" customFormat="1" ht="120">
      <c r="A867" s="24" t="s">
        <v>2637</v>
      </c>
      <c r="B867" s="25" t="s">
        <v>2105</v>
      </c>
      <c r="C867" s="25" t="s">
        <v>2206</v>
      </c>
      <c r="D867" s="24" t="s">
        <v>2638</v>
      </c>
      <c r="E867" s="24" t="s">
        <v>4158</v>
      </c>
      <c r="F867" s="24" t="s">
        <v>144</v>
      </c>
      <c r="G867" s="24" t="s">
        <v>145</v>
      </c>
      <c r="H867" s="24" t="s">
        <v>343</v>
      </c>
      <c r="I867" s="24" t="s">
        <v>119</v>
      </c>
      <c r="J867" s="24" t="s">
        <v>120</v>
      </c>
      <c r="K867" s="26">
        <v>2311.35</v>
      </c>
      <c r="L867" s="27" t="s">
        <v>139</v>
      </c>
      <c r="M867" s="27" t="s">
        <v>74</v>
      </c>
      <c r="N867" s="24" t="s">
        <v>92</v>
      </c>
      <c r="O867" s="27" t="s">
        <v>38</v>
      </c>
    </row>
    <row r="868" spans="1:15" s="21" customFormat="1" ht="45">
      <c r="A868" s="24" t="s">
        <v>2639</v>
      </c>
      <c r="B868" s="25" t="s">
        <v>2105</v>
      </c>
      <c r="C868" s="25" t="s">
        <v>2084</v>
      </c>
      <c r="D868" s="24" t="s">
        <v>2640</v>
      </c>
      <c r="E868" s="24" t="s">
        <v>4158</v>
      </c>
      <c r="F868" s="24" t="s">
        <v>144</v>
      </c>
      <c r="G868" s="24" t="s">
        <v>145</v>
      </c>
      <c r="H868" s="24" t="s">
        <v>343</v>
      </c>
      <c r="I868" s="24" t="s">
        <v>276</v>
      </c>
      <c r="J868" s="24" t="s">
        <v>277</v>
      </c>
      <c r="K868" s="26">
        <v>680</v>
      </c>
      <c r="L868" s="27" t="s">
        <v>139</v>
      </c>
      <c r="M868" s="27" t="s">
        <v>74</v>
      </c>
      <c r="N868" s="24" t="s">
        <v>92</v>
      </c>
      <c r="O868" s="27" t="s">
        <v>38</v>
      </c>
    </row>
    <row r="869" spans="1:15" s="21" customFormat="1" ht="45">
      <c r="A869" s="24" t="s">
        <v>2641</v>
      </c>
      <c r="B869" s="25" t="s">
        <v>2105</v>
      </c>
      <c r="C869" s="25" t="s">
        <v>2206</v>
      </c>
      <c r="D869" s="24" t="s">
        <v>2642</v>
      </c>
      <c r="E869" s="24" t="s">
        <v>4158</v>
      </c>
      <c r="F869" s="24" t="s">
        <v>144</v>
      </c>
      <c r="G869" s="24" t="s">
        <v>145</v>
      </c>
      <c r="H869" s="24" t="s">
        <v>343</v>
      </c>
      <c r="I869" s="24" t="s">
        <v>289</v>
      </c>
      <c r="J869" s="24" t="s">
        <v>290</v>
      </c>
      <c r="K869" s="26">
        <v>577.97</v>
      </c>
      <c r="L869" s="27" t="s">
        <v>139</v>
      </c>
      <c r="M869" s="27" t="s">
        <v>74</v>
      </c>
      <c r="N869" s="24" t="s">
        <v>92</v>
      </c>
      <c r="O869" s="27" t="s">
        <v>38</v>
      </c>
    </row>
    <row r="870" spans="1:15" s="21" customFormat="1" ht="60">
      <c r="A870" s="24" t="s">
        <v>2643</v>
      </c>
      <c r="B870" s="25" t="s">
        <v>1290</v>
      </c>
      <c r="C870" s="25" t="s">
        <v>2278</v>
      </c>
      <c r="D870" s="24" t="s">
        <v>2644</v>
      </c>
      <c r="E870" s="24" t="s">
        <v>4158</v>
      </c>
      <c r="F870" s="24" t="s">
        <v>144</v>
      </c>
      <c r="G870" s="24" t="s">
        <v>145</v>
      </c>
      <c r="H870" s="24"/>
      <c r="I870" s="24" t="s">
        <v>702</v>
      </c>
      <c r="J870" s="24" t="s">
        <v>703</v>
      </c>
      <c r="K870" s="26">
        <v>895.7</v>
      </c>
      <c r="L870" s="27" t="s">
        <v>139</v>
      </c>
      <c r="M870" s="27" t="s">
        <v>396</v>
      </c>
      <c r="N870" s="24" t="s">
        <v>92</v>
      </c>
      <c r="O870" s="27" t="s">
        <v>38</v>
      </c>
    </row>
    <row r="871" spans="1:15" s="21" customFormat="1" ht="15.75">
      <c r="A871" s="24" t="s">
        <v>2645</v>
      </c>
      <c r="B871" s="25" t="s">
        <v>2646</v>
      </c>
      <c r="C871" s="25" t="s">
        <v>2599</v>
      </c>
      <c r="D871" s="24" t="s">
        <v>2647</v>
      </c>
      <c r="E871" s="24" t="s">
        <v>4158</v>
      </c>
      <c r="F871" s="24" t="s">
        <v>144</v>
      </c>
      <c r="G871" s="24" t="s">
        <v>145</v>
      </c>
      <c r="H871" s="24" t="s">
        <v>343</v>
      </c>
      <c r="I871" s="24" t="s">
        <v>43</v>
      </c>
      <c r="J871" s="24" t="s">
        <v>44</v>
      </c>
      <c r="K871" s="26">
        <v>1098.31</v>
      </c>
      <c r="L871" s="27" t="s">
        <v>139</v>
      </c>
      <c r="M871" s="27" t="s">
        <v>294</v>
      </c>
      <c r="N871" s="24" t="s">
        <v>92</v>
      </c>
      <c r="O871" s="27" t="s">
        <v>638</v>
      </c>
    </row>
    <row r="872" spans="1:15" s="21" customFormat="1" ht="60">
      <c r="A872" s="24" t="s">
        <v>2648</v>
      </c>
      <c r="B872" s="25" t="s">
        <v>2105</v>
      </c>
      <c r="C872" s="25" t="s">
        <v>2084</v>
      </c>
      <c r="D872" s="24" t="s">
        <v>2649</v>
      </c>
      <c r="E872" s="24" t="s">
        <v>4158</v>
      </c>
      <c r="F872" s="24" t="s">
        <v>144</v>
      </c>
      <c r="G872" s="24" t="s">
        <v>145</v>
      </c>
      <c r="H872" s="24" t="s">
        <v>343</v>
      </c>
      <c r="I872" s="24" t="s">
        <v>2114</v>
      </c>
      <c r="J872" s="24" t="s">
        <v>2115</v>
      </c>
      <c r="K872" s="26">
        <v>2095.99</v>
      </c>
      <c r="L872" s="27" t="s">
        <v>139</v>
      </c>
      <c r="M872" s="27" t="s">
        <v>263</v>
      </c>
      <c r="N872" s="24" t="s">
        <v>92</v>
      </c>
      <c r="O872" s="27" t="s">
        <v>38</v>
      </c>
    </row>
    <row r="873" spans="1:15" s="21" customFormat="1" ht="45">
      <c r="A873" s="24" t="s">
        <v>2650</v>
      </c>
      <c r="B873" s="25" t="s">
        <v>99</v>
      </c>
      <c r="C873" s="25" t="s">
        <v>2651</v>
      </c>
      <c r="D873" s="24" t="s">
        <v>2652</v>
      </c>
      <c r="E873" s="24" t="s">
        <v>4158</v>
      </c>
      <c r="F873" s="24" t="s">
        <v>997</v>
      </c>
      <c r="G873" s="24" t="s">
        <v>998</v>
      </c>
      <c r="H873" s="24"/>
      <c r="I873" s="24" t="s">
        <v>206</v>
      </c>
      <c r="J873" s="24" t="s">
        <v>207</v>
      </c>
      <c r="K873" s="26">
        <v>959.79</v>
      </c>
      <c r="L873" s="27" t="s">
        <v>139</v>
      </c>
      <c r="M873" s="27" t="s">
        <v>263</v>
      </c>
      <c r="N873" s="24" t="s">
        <v>92</v>
      </c>
      <c r="O873" s="27" t="s">
        <v>38</v>
      </c>
    </row>
    <row r="874" spans="1:15" s="21" customFormat="1" ht="30">
      <c r="A874" s="24" t="s">
        <v>2653</v>
      </c>
      <c r="B874" s="25" t="s">
        <v>2053</v>
      </c>
      <c r="C874" s="25" t="s">
        <v>341</v>
      </c>
      <c r="D874" s="24" t="s">
        <v>2654</v>
      </c>
      <c r="E874" s="24" t="s">
        <v>4158</v>
      </c>
      <c r="F874" s="24" t="s">
        <v>945</v>
      </c>
      <c r="G874" s="24" t="s">
        <v>946</v>
      </c>
      <c r="H874" s="24" t="s">
        <v>2655</v>
      </c>
      <c r="I874" s="24" t="s">
        <v>702</v>
      </c>
      <c r="J874" s="24" t="s">
        <v>703</v>
      </c>
      <c r="K874" s="26">
        <v>796.86</v>
      </c>
      <c r="L874" s="27" t="s">
        <v>139</v>
      </c>
      <c r="M874" s="27" t="s">
        <v>263</v>
      </c>
      <c r="N874" s="24" t="s">
        <v>92</v>
      </c>
      <c r="O874" s="27" t="s">
        <v>38</v>
      </c>
    </row>
    <row r="875" spans="1:15" s="21" customFormat="1" ht="45">
      <c r="A875" s="24" t="s">
        <v>2656</v>
      </c>
      <c r="B875" s="25" t="s">
        <v>99</v>
      </c>
      <c r="C875" s="25" t="s">
        <v>322</v>
      </c>
      <c r="D875" s="24" t="s">
        <v>2282</v>
      </c>
      <c r="E875" s="24" t="s">
        <v>4158</v>
      </c>
      <c r="F875" s="24" t="s">
        <v>30</v>
      </c>
      <c r="G875" s="24" t="s">
        <v>31</v>
      </c>
      <c r="H875" s="24"/>
      <c r="I875" s="24" t="s">
        <v>206</v>
      </c>
      <c r="J875" s="24" t="s">
        <v>207</v>
      </c>
      <c r="K875" s="26">
        <v>410</v>
      </c>
      <c r="L875" s="27" t="s">
        <v>139</v>
      </c>
      <c r="M875" s="27" t="s">
        <v>263</v>
      </c>
      <c r="N875" s="24" t="s">
        <v>92</v>
      </c>
      <c r="O875" s="27" t="s">
        <v>38</v>
      </c>
    </row>
    <row r="876" spans="1:15" s="21" customFormat="1" ht="45">
      <c r="A876" s="24" t="s">
        <v>2657</v>
      </c>
      <c r="B876" s="25" t="s">
        <v>99</v>
      </c>
      <c r="C876" s="25" t="s">
        <v>2658</v>
      </c>
      <c r="D876" s="24" t="s">
        <v>2659</v>
      </c>
      <c r="E876" s="24" t="s">
        <v>4158</v>
      </c>
      <c r="F876" s="24" t="s">
        <v>945</v>
      </c>
      <c r="G876" s="24" t="s">
        <v>946</v>
      </c>
      <c r="H876" s="24"/>
      <c r="I876" s="24" t="s">
        <v>206</v>
      </c>
      <c r="J876" s="24" t="s">
        <v>207</v>
      </c>
      <c r="K876" s="26">
        <v>392.4</v>
      </c>
      <c r="L876" s="27" t="s">
        <v>139</v>
      </c>
      <c r="M876" s="27" t="s">
        <v>263</v>
      </c>
      <c r="N876" s="24" t="s">
        <v>92</v>
      </c>
      <c r="O876" s="27" t="s">
        <v>38</v>
      </c>
    </row>
    <row r="877" spans="1:15" s="21" customFormat="1" ht="45">
      <c r="A877" s="24" t="s">
        <v>2660</v>
      </c>
      <c r="B877" s="25" t="s">
        <v>99</v>
      </c>
      <c r="C877" s="25" t="s">
        <v>2651</v>
      </c>
      <c r="D877" s="24" t="s">
        <v>2661</v>
      </c>
      <c r="E877" s="24" t="s">
        <v>4158</v>
      </c>
      <c r="F877" s="24" t="s">
        <v>997</v>
      </c>
      <c r="G877" s="24" t="s">
        <v>998</v>
      </c>
      <c r="H877" s="24"/>
      <c r="I877" s="24" t="s">
        <v>206</v>
      </c>
      <c r="J877" s="24" t="s">
        <v>207</v>
      </c>
      <c r="K877" s="26">
        <v>484.64</v>
      </c>
      <c r="L877" s="27" t="s">
        <v>139</v>
      </c>
      <c r="M877" s="27" t="s">
        <v>263</v>
      </c>
      <c r="N877" s="24" t="s">
        <v>92</v>
      </c>
      <c r="O877" s="27" t="s">
        <v>38</v>
      </c>
    </row>
    <row r="878" spans="1:15" s="21" customFormat="1" ht="45">
      <c r="A878" s="24" t="s">
        <v>2662</v>
      </c>
      <c r="B878" s="25" t="s">
        <v>2105</v>
      </c>
      <c r="C878" s="25" t="s">
        <v>770</v>
      </c>
      <c r="D878" s="24" t="s">
        <v>2663</v>
      </c>
      <c r="E878" s="24" t="s">
        <v>4158</v>
      </c>
      <c r="F878" s="24" t="s">
        <v>144</v>
      </c>
      <c r="G878" s="24" t="s">
        <v>145</v>
      </c>
      <c r="H878" s="24" t="s">
        <v>343</v>
      </c>
      <c r="I878" s="24" t="s">
        <v>224</v>
      </c>
      <c r="J878" s="24" t="s">
        <v>225</v>
      </c>
      <c r="K878" s="26">
        <v>420.88</v>
      </c>
      <c r="L878" s="27" t="s">
        <v>139</v>
      </c>
      <c r="M878" s="27" t="s">
        <v>74</v>
      </c>
      <c r="N878" s="24" t="s">
        <v>92</v>
      </c>
      <c r="O878" s="27" t="s">
        <v>38</v>
      </c>
    </row>
    <row r="879" spans="1:15" s="21" customFormat="1" ht="60">
      <c r="A879" s="24" t="s">
        <v>2664</v>
      </c>
      <c r="B879" s="25" t="s">
        <v>99</v>
      </c>
      <c r="C879" s="25" t="s">
        <v>770</v>
      </c>
      <c r="D879" s="24" t="s">
        <v>2665</v>
      </c>
      <c r="E879" s="24" t="s">
        <v>4158</v>
      </c>
      <c r="F879" s="24" t="s">
        <v>144</v>
      </c>
      <c r="G879" s="24" t="s">
        <v>145</v>
      </c>
      <c r="H879" s="24" t="s">
        <v>343</v>
      </c>
      <c r="I879" s="24" t="s">
        <v>96</v>
      </c>
      <c r="J879" s="24" t="s">
        <v>97</v>
      </c>
      <c r="K879" s="26">
        <v>996.8</v>
      </c>
      <c r="L879" s="27" t="s">
        <v>139</v>
      </c>
      <c r="M879" s="27" t="s">
        <v>74</v>
      </c>
      <c r="N879" s="24" t="s">
        <v>92</v>
      </c>
      <c r="O879" s="27" t="s">
        <v>38</v>
      </c>
    </row>
    <row r="880" spans="1:15" s="21" customFormat="1" ht="30">
      <c r="A880" s="24" t="s">
        <v>2666</v>
      </c>
      <c r="B880" s="25" t="s">
        <v>99</v>
      </c>
      <c r="C880" s="25" t="s">
        <v>770</v>
      </c>
      <c r="D880" s="24" t="s">
        <v>2667</v>
      </c>
      <c r="E880" s="24" t="s">
        <v>4158</v>
      </c>
      <c r="F880" s="24" t="s">
        <v>144</v>
      </c>
      <c r="G880" s="24" t="s">
        <v>145</v>
      </c>
      <c r="H880" s="24" t="s">
        <v>343</v>
      </c>
      <c r="I880" s="24" t="s">
        <v>96</v>
      </c>
      <c r="J880" s="24" t="s">
        <v>97</v>
      </c>
      <c r="K880" s="26">
        <v>791.28</v>
      </c>
      <c r="L880" s="27" t="s">
        <v>139</v>
      </c>
      <c r="M880" s="27" t="s">
        <v>263</v>
      </c>
      <c r="N880" s="24" t="s">
        <v>92</v>
      </c>
      <c r="O880" s="27" t="s">
        <v>38</v>
      </c>
    </row>
    <row r="881" spans="1:15" s="21" customFormat="1" ht="30">
      <c r="A881" s="24" t="s">
        <v>2668</v>
      </c>
      <c r="B881" s="25" t="s">
        <v>152</v>
      </c>
      <c r="C881" s="25" t="s">
        <v>2669</v>
      </c>
      <c r="D881" s="24" t="s">
        <v>2670</v>
      </c>
      <c r="E881" s="24" t="s">
        <v>4158</v>
      </c>
      <c r="F881" s="24" t="s">
        <v>144</v>
      </c>
      <c r="G881" s="24" t="s">
        <v>145</v>
      </c>
      <c r="H881" s="24" t="s">
        <v>2671</v>
      </c>
      <c r="I881" s="24" t="s">
        <v>702</v>
      </c>
      <c r="J881" s="24" t="s">
        <v>703</v>
      </c>
      <c r="K881" s="26">
        <v>5600</v>
      </c>
      <c r="L881" s="27" t="s">
        <v>139</v>
      </c>
      <c r="M881" s="27" t="s">
        <v>313</v>
      </c>
      <c r="N881" s="24" t="s">
        <v>92</v>
      </c>
      <c r="O881" s="27" t="s">
        <v>38</v>
      </c>
    </row>
    <row r="882" spans="1:15" s="21" customFormat="1" ht="45">
      <c r="A882" s="24" t="s">
        <v>2672</v>
      </c>
      <c r="B882" s="25" t="s">
        <v>99</v>
      </c>
      <c r="C882" s="25" t="s">
        <v>318</v>
      </c>
      <c r="D882" s="24" t="s">
        <v>2673</v>
      </c>
      <c r="E882" s="24" t="s">
        <v>4158</v>
      </c>
      <c r="F882" s="24" t="s">
        <v>144</v>
      </c>
      <c r="G882" s="24" t="s">
        <v>145</v>
      </c>
      <c r="H882" s="24"/>
      <c r="I882" s="24" t="s">
        <v>206</v>
      </c>
      <c r="J882" s="24" t="s">
        <v>207</v>
      </c>
      <c r="K882" s="26">
        <v>630.68</v>
      </c>
      <c r="L882" s="27" t="s">
        <v>139</v>
      </c>
      <c r="M882" s="27" t="s">
        <v>263</v>
      </c>
      <c r="N882" s="24" t="s">
        <v>92</v>
      </c>
      <c r="O882" s="27" t="s">
        <v>38</v>
      </c>
    </row>
    <row r="883" spans="1:15" s="21" customFormat="1" ht="30">
      <c r="A883" s="24" t="s">
        <v>2674</v>
      </c>
      <c r="B883" s="25" t="s">
        <v>2053</v>
      </c>
      <c r="C883" s="25" t="s">
        <v>341</v>
      </c>
      <c r="D883" s="24" t="s">
        <v>2675</v>
      </c>
      <c r="E883" s="24" t="s">
        <v>4158</v>
      </c>
      <c r="F883" s="24" t="s">
        <v>2676</v>
      </c>
      <c r="G883" s="24" t="s">
        <v>2677</v>
      </c>
      <c r="H883" s="24" t="s">
        <v>343</v>
      </c>
      <c r="I883" s="24" t="s">
        <v>702</v>
      </c>
      <c r="J883" s="24" t="s">
        <v>703</v>
      </c>
      <c r="K883" s="26">
        <v>800</v>
      </c>
      <c r="L883" s="27" t="s">
        <v>139</v>
      </c>
      <c r="M883" s="27" t="s">
        <v>263</v>
      </c>
      <c r="N883" s="24" t="s">
        <v>92</v>
      </c>
      <c r="O883" s="27" t="s">
        <v>38</v>
      </c>
    </row>
    <row r="884" spans="1:15" s="21" customFormat="1" ht="45">
      <c r="A884" s="24" t="s">
        <v>2678</v>
      </c>
      <c r="B884" s="25" t="s">
        <v>1430</v>
      </c>
      <c r="C884" s="25" t="s">
        <v>2679</v>
      </c>
      <c r="D884" s="24" t="s">
        <v>2680</v>
      </c>
      <c r="E884" s="24" t="s">
        <v>4158</v>
      </c>
      <c r="F884" s="24"/>
      <c r="G884" s="24"/>
      <c r="H884" s="24"/>
      <c r="I884" s="24" t="s">
        <v>206</v>
      </c>
      <c r="J884" s="24" t="s">
        <v>207</v>
      </c>
      <c r="K884" s="26">
        <v>33998.95</v>
      </c>
      <c r="L884" s="27" t="s">
        <v>139</v>
      </c>
      <c r="M884" s="27" t="s">
        <v>74</v>
      </c>
      <c r="N884" s="24" t="s">
        <v>92</v>
      </c>
      <c r="O884" s="27" t="s">
        <v>38</v>
      </c>
    </row>
    <row r="885" spans="1:15" s="21" customFormat="1" ht="30">
      <c r="A885" s="24" t="s">
        <v>2681</v>
      </c>
      <c r="B885" s="25" t="s">
        <v>2105</v>
      </c>
      <c r="C885" s="25" t="s">
        <v>2084</v>
      </c>
      <c r="D885" s="24" t="s">
        <v>2682</v>
      </c>
      <c r="E885" s="24" t="s">
        <v>4158</v>
      </c>
      <c r="F885" s="24" t="s">
        <v>144</v>
      </c>
      <c r="G885" s="24" t="s">
        <v>145</v>
      </c>
      <c r="H885" s="24" t="s">
        <v>343</v>
      </c>
      <c r="I885" s="24" t="s">
        <v>271</v>
      </c>
      <c r="J885" s="24" t="s">
        <v>272</v>
      </c>
      <c r="K885" s="26">
        <v>742.37</v>
      </c>
      <c r="L885" s="27" t="s">
        <v>139</v>
      </c>
      <c r="M885" s="27" t="s">
        <v>263</v>
      </c>
      <c r="N885" s="24" t="s">
        <v>92</v>
      </c>
      <c r="O885" s="27" t="s">
        <v>38</v>
      </c>
    </row>
    <row r="886" spans="1:15" s="21" customFormat="1" ht="45">
      <c r="A886" s="24" t="s">
        <v>2683</v>
      </c>
      <c r="B886" s="25" t="s">
        <v>2105</v>
      </c>
      <c r="C886" s="25" t="s">
        <v>2084</v>
      </c>
      <c r="D886" s="24" t="s">
        <v>2684</v>
      </c>
      <c r="E886" s="24" t="s">
        <v>4158</v>
      </c>
      <c r="F886" s="24" t="s">
        <v>144</v>
      </c>
      <c r="G886" s="24" t="s">
        <v>145</v>
      </c>
      <c r="H886" s="24"/>
      <c r="I886" s="24" t="s">
        <v>224</v>
      </c>
      <c r="J886" s="24" t="s">
        <v>225</v>
      </c>
      <c r="K886" s="26">
        <v>1526.71</v>
      </c>
      <c r="L886" s="27" t="s">
        <v>139</v>
      </c>
      <c r="M886" s="27" t="s">
        <v>263</v>
      </c>
      <c r="N886" s="24" t="s">
        <v>92</v>
      </c>
      <c r="O886" s="27" t="s">
        <v>38</v>
      </c>
    </row>
    <row r="887" spans="1:15" s="21" customFormat="1" ht="45">
      <c r="A887" s="24" t="s">
        <v>2685</v>
      </c>
      <c r="B887" s="25" t="s">
        <v>2105</v>
      </c>
      <c r="C887" s="25" t="s">
        <v>2084</v>
      </c>
      <c r="D887" s="24" t="s">
        <v>2686</v>
      </c>
      <c r="E887" s="24" t="s">
        <v>4158</v>
      </c>
      <c r="F887" s="24" t="s">
        <v>144</v>
      </c>
      <c r="G887" s="24" t="s">
        <v>145</v>
      </c>
      <c r="H887" s="24" t="s">
        <v>343</v>
      </c>
      <c r="I887" s="24" t="s">
        <v>224</v>
      </c>
      <c r="J887" s="24" t="s">
        <v>225</v>
      </c>
      <c r="K887" s="26">
        <v>720.44</v>
      </c>
      <c r="L887" s="27" t="s">
        <v>139</v>
      </c>
      <c r="M887" s="27" t="s">
        <v>406</v>
      </c>
      <c r="N887" s="24" t="s">
        <v>92</v>
      </c>
      <c r="O887" s="27" t="s">
        <v>38</v>
      </c>
    </row>
    <row r="888" spans="1:15" s="21" customFormat="1" ht="45">
      <c r="A888" s="24" t="s">
        <v>2687</v>
      </c>
      <c r="B888" s="25" t="s">
        <v>99</v>
      </c>
      <c r="C888" s="25" t="s">
        <v>1396</v>
      </c>
      <c r="D888" s="24" t="s">
        <v>2688</v>
      </c>
      <c r="E888" s="24" t="s">
        <v>4158</v>
      </c>
      <c r="F888" s="24" t="s">
        <v>144</v>
      </c>
      <c r="G888" s="24" t="s">
        <v>145</v>
      </c>
      <c r="H888" s="24" t="s">
        <v>1813</v>
      </c>
      <c r="I888" s="24" t="s">
        <v>206</v>
      </c>
      <c r="J888" s="24" t="s">
        <v>207</v>
      </c>
      <c r="K888" s="26">
        <v>798.08</v>
      </c>
      <c r="L888" s="27" t="s">
        <v>139</v>
      </c>
      <c r="M888" s="27" t="s">
        <v>74</v>
      </c>
      <c r="N888" s="24" t="s">
        <v>92</v>
      </c>
      <c r="O888" s="27" t="s">
        <v>38</v>
      </c>
    </row>
    <row r="889" spans="1:15" s="21" customFormat="1" ht="45">
      <c r="A889" s="24" t="s">
        <v>2689</v>
      </c>
      <c r="B889" s="25" t="s">
        <v>99</v>
      </c>
      <c r="C889" s="25" t="s">
        <v>995</v>
      </c>
      <c r="D889" s="24" t="s">
        <v>2690</v>
      </c>
      <c r="E889" s="24" t="s">
        <v>4158</v>
      </c>
      <c r="F889" s="24" t="s">
        <v>144</v>
      </c>
      <c r="G889" s="24" t="s">
        <v>145</v>
      </c>
      <c r="H889" s="24" t="s">
        <v>2691</v>
      </c>
      <c r="I889" s="24" t="s">
        <v>206</v>
      </c>
      <c r="J889" s="24" t="s">
        <v>207</v>
      </c>
      <c r="K889" s="26">
        <v>500</v>
      </c>
      <c r="L889" s="27" t="s">
        <v>139</v>
      </c>
      <c r="M889" s="27" t="s">
        <v>74</v>
      </c>
      <c r="N889" s="24" t="s">
        <v>92</v>
      </c>
      <c r="O889" s="27" t="s">
        <v>38</v>
      </c>
    </row>
    <row r="890" spans="1:15" s="21" customFormat="1" ht="45">
      <c r="A890" s="24" t="s">
        <v>2692</v>
      </c>
      <c r="B890" s="25" t="s">
        <v>99</v>
      </c>
      <c r="C890" s="25" t="s">
        <v>1550</v>
      </c>
      <c r="D890" s="24" t="s">
        <v>2693</v>
      </c>
      <c r="E890" s="24" t="s">
        <v>4158</v>
      </c>
      <c r="F890" s="24" t="s">
        <v>144</v>
      </c>
      <c r="G890" s="24" t="s">
        <v>145</v>
      </c>
      <c r="H890" s="24" t="s">
        <v>955</v>
      </c>
      <c r="I890" s="24" t="s">
        <v>206</v>
      </c>
      <c r="J890" s="24" t="s">
        <v>207</v>
      </c>
      <c r="K890" s="26">
        <v>1282.74</v>
      </c>
      <c r="L890" s="27" t="s">
        <v>139</v>
      </c>
      <c r="M890" s="27" t="s">
        <v>74</v>
      </c>
      <c r="N890" s="24" t="s">
        <v>92</v>
      </c>
      <c r="O890" s="27" t="s">
        <v>38</v>
      </c>
    </row>
    <row r="891" spans="1:15" s="21" customFormat="1" ht="45">
      <c r="A891" s="24" t="s">
        <v>2694</v>
      </c>
      <c r="B891" s="25" t="s">
        <v>2105</v>
      </c>
      <c r="C891" s="25" t="s">
        <v>87</v>
      </c>
      <c r="D891" s="24" t="s">
        <v>2695</v>
      </c>
      <c r="E891" s="24" t="s">
        <v>4158</v>
      </c>
      <c r="F891" s="24" t="s">
        <v>144</v>
      </c>
      <c r="G891" s="24" t="s">
        <v>145</v>
      </c>
      <c r="H891" s="24" t="s">
        <v>343</v>
      </c>
      <c r="I891" s="24" t="s">
        <v>224</v>
      </c>
      <c r="J891" s="24" t="s">
        <v>225</v>
      </c>
      <c r="K891" s="26">
        <v>3223.15</v>
      </c>
      <c r="L891" s="27" t="s">
        <v>139</v>
      </c>
      <c r="M891" s="27" t="s">
        <v>74</v>
      </c>
      <c r="N891" s="24" t="s">
        <v>92</v>
      </c>
      <c r="O891" s="27" t="s">
        <v>38</v>
      </c>
    </row>
    <row r="892" spans="1:15" s="21" customFormat="1" ht="45">
      <c r="A892" s="24" t="s">
        <v>2696</v>
      </c>
      <c r="B892" s="25" t="s">
        <v>99</v>
      </c>
      <c r="C892" s="25" t="s">
        <v>87</v>
      </c>
      <c r="D892" s="24" t="s">
        <v>2697</v>
      </c>
      <c r="E892" s="24" t="s">
        <v>4158</v>
      </c>
      <c r="F892" s="24" t="s">
        <v>144</v>
      </c>
      <c r="G892" s="24" t="s">
        <v>145</v>
      </c>
      <c r="H892" s="24" t="s">
        <v>343</v>
      </c>
      <c r="I892" s="24" t="s">
        <v>96</v>
      </c>
      <c r="J892" s="24" t="s">
        <v>97</v>
      </c>
      <c r="K892" s="26">
        <v>542.37</v>
      </c>
      <c r="L892" s="27" t="s">
        <v>139</v>
      </c>
      <c r="M892" s="27" t="s">
        <v>406</v>
      </c>
      <c r="N892" s="24" t="s">
        <v>92</v>
      </c>
      <c r="O892" s="27" t="s">
        <v>38</v>
      </c>
    </row>
    <row r="893" spans="1:15" s="21" customFormat="1" ht="60">
      <c r="A893" s="24" t="s">
        <v>2698</v>
      </c>
      <c r="B893" s="25" t="s">
        <v>2105</v>
      </c>
      <c r="C893" s="25" t="s">
        <v>2084</v>
      </c>
      <c r="D893" s="24" t="s">
        <v>2699</v>
      </c>
      <c r="E893" s="24" t="s">
        <v>4158</v>
      </c>
      <c r="F893" s="24" t="s">
        <v>144</v>
      </c>
      <c r="G893" s="24" t="s">
        <v>145</v>
      </c>
      <c r="H893" s="24" t="s">
        <v>343</v>
      </c>
      <c r="I893" s="24" t="s">
        <v>271</v>
      </c>
      <c r="J893" s="24" t="s">
        <v>272</v>
      </c>
      <c r="K893" s="26">
        <v>3400</v>
      </c>
      <c r="L893" s="27" t="s">
        <v>139</v>
      </c>
      <c r="M893" s="27" t="s">
        <v>263</v>
      </c>
      <c r="N893" s="24" t="s">
        <v>92</v>
      </c>
      <c r="O893" s="27" t="s">
        <v>38</v>
      </c>
    </row>
    <row r="894" spans="1:15" s="21" customFormat="1" ht="45">
      <c r="A894" s="24" t="s">
        <v>2700</v>
      </c>
      <c r="B894" s="25" t="s">
        <v>2105</v>
      </c>
      <c r="C894" s="25" t="s">
        <v>2084</v>
      </c>
      <c r="D894" s="24" t="s">
        <v>2701</v>
      </c>
      <c r="E894" s="24" t="s">
        <v>4158</v>
      </c>
      <c r="F894" s="24" t="s">
        <v>144</v>
      </c>
      <c r="G894" s="24" t="s">
        <v>145</v>
      </c>
      <c r="H894" s="24" t="s">
        <v>343</v>
      </c>
      <c r="I894" s="24" t="s">
        <v>224</v>
      </c>
      <c r="J894" s="24" t="s">
        <v>225</v>
      </c>
      <c r="K894" s="26">
        <v>2288</v>
      </c>
      <c r="L894" s="27" t="s">
        <v>139</v>
      </c>
      <c r="M894" s="27" t="s">
        <v>313</v>
      </c>
      <c r="N894" s="24" t="s">
        <v>92</v>
      </c>
      <c r="O894" s="27" t="s">
        <v>38</v>
      </c>
    </row>
    <row r="895" spans="1:15" s="21" customFormat="1" ht="30">
      <c r="A895" s="24" t="s">
        <v>2702</v>
      </c>
      <c r="B895" s="25" t="s">
        <v>2105</v>
      </c>
      <c r="C895" s="25" t="s">
        <v>2084</v>
      </c>
      <c r="D895" s="24" t="s">
        <v>2703</v>
      </c>
      <c r="E895" s="24" t="s">
        <v>4158</v>
      </c>
      <c r="F895" s="24" t="s">
        <v>144</v>
      </c>
      <c r="G895" s="24" t="s">
        <v>145</v>
      </c>
      <c r="H895" s="24" t="s">
        <v>343</v>
      </c>
      <c r="I895" s="24" t="s">
        <v>224</v>
      </c>
      <c r="J895" s="24" t="s">
        <v>225</v>
      </c>
      <c r="K895" s="26">
        <v>685.9</v>
      </c>
      <c r="L895" s="27" t="s">
        <v>139</v>
      </c>
      <c r="M895" s="27" t="s">
        <v>313</v>
      </c>
      <c r="N895" s="24" t="s">
        <v>92</v>
      </c>
      <c r="O895" s="27" t="s">
        <v>38</v>
      </c>
    </row>
    <row r="896" spans="1:15" s="21" customFormat="1" ht="45">
      <c r="A896" s="24" t="s">
        <v>2704</v>
      </c>
      <c r="B896" s="25" t="s">
        <v>99</v>
      </c>
      <c r="C896" s="25" t="s">
        <v>2084</v>
      </c>
      <c r="D896" s="24" t="s">
        <v>2705</v>
      </c>
      <c r="E896" s="24" t="s">
        <v>4158</v>
      </c>
      <c r="F896" s="24" t="s">
        <v>144</v>
      </c>
      <c r="G896" s="24" t="s">
        <v>145</v>
      </c>
      <c r="H896" s="24" t="s">
        <v>343</v>
      </c>
      <c r="I896" s="24" t="s">
        <v>96</v>
      </c>
      <c r="J896" s="24" t="s">
        <v>97</v>
      </c>
      <c r="K896" s="26">
        <v>453.66</v>
      </c>
      <c r="L896" s="27" t="s">
        <v>139</v>
      </c>
      <c r="M896" s="27" t="s">
        <v>263</v>
      </c>
      <c r="N896" s="24" t="s">
        <v>92</v>
      </c>
      <c r="O896" s="27" t="s">
        <v>38</v>
      </c>
    </row>
    <row r="897" spans="1:15" s="21" customFormat="1" ht="15.75">
      <c r="A897" s="24" t="s">
        <v>2706</v>
      </c>
      <c r="B897" s="25" t="s">
        <v>2646</v>
      </c>
      <c r="C897" s="25" t="s">
        <v>2599</v>
      </c>
      <c r="D897" s="24" t="s">
        <v>2707</v>
      </c>
      <c r="E897" s="24" t="s">
        <v>4158</v>
      </c>
      <c r="F897" s="24" t="s">
        <v>144</v>
      </c>
      <c r="G897" s="24" t="s">
        <v>145</v>
      </c>
      <c r="H897" s="24" t="s">
        <v>343</v>
      </c>
      <c r="I897" s="24" t="s">
        <v>43</v>
      </c>
      <c r="J897" s="24" t="s">
        <v>44</v>
      </c>
      <c r="K897" s="26">
        <v>1498.31</v>
      </c>
      <c r="L897" s="27" t="s">
        <v>139</v>
      </c>
      <c r="M897" s="27" t="s">
        <v>294</v>
      </c>
      <c r="N897" s="24" t="s">
        <v>92</v>
      </c>
      <c r="O897" s="27" t="s">
        <v>638</v>
      </c>
    </row>
    <row r="898" spans="1:15" s="21" customFormat="1" ht="75">
      <c r="A898" s="24" t="s">
        <v>2708</v>
      </c>
      <c r="B898" s="25" t="s">
        <v>2105</v>
      </c>
      <c r="C898" s="25" t="s">
        <v>2084</v>
      </c>
      <c r="D898" s="24" t="s">
        <v>2709</v>
      </c>
      <c r="E898" s="24" t="s">
        <v>4158</v>
      </c>
      <c r="F898" s="24" t="s">
        <v>144</v>
      </c>
      <c r="G898" s="24" t="s">
        <v>145</v>
      </c>
      <c r="H898" s="24" t="s">
        <v>343</v>
      </c>
      <c r="I898" s="24" t="s">
        <v>224</v>
      </c>
      <c r="J898" s="24" t="s">
        <v>225</v>
      </c>
      <c r="K898" s="26">
        <v>26172.32</v>
      </c>
      <c r="L898" s="27" t="s">
        <v>139</v>
      </c>
      <c r="M898" s="27" t="s">
        <v>2170</v>
      </c>
      <c r="N898" s="24" t="s">
        <v>92</v>
      </c>
      <c r="O898" s="27" t="s">
        <v>38</v>
      </c>
    </row>
    <row r="899" spans="1:15" s="21" customFormat="1" ht="60">
      <c r="A899" s="24" t="s">
        <v>2710</v>
      </c>
      <c r="B899" s="25" t="s">
        <v>2105</v>
      </c>
      <c r="C899" s="25" t="s">
        <v>2084</v>
      </c>
      <c r="D899" s="24" t="s">
        <v>2711</v>
      </c>
      <c r="E899" s="24" t="s">
        <v>4158</v>
      </c>
      <c r="F899" s="24" t="s">
        <v>144</v>
      </c>
      <c r="G899" s="24" t="s">
        <v>145</v>
      </c>
      <c r="H899" s="24" t="s">
        <v>343</v>
      </c>
      <c r="I899" s="24" t="s">
        <v>2114</v>
      </c>
      <c r="J899" s="24" t="s">
        <v>2115</v>
      </c>
      <c r="K899" s="26">
        <v>1000</v>
      </c>
      <c r="L899" s="27" t="s">
        <v>139</v>
      </c>
      <c r="M899" s="27" t="s">
        <v>263</v>
      </c>
      <c r="N899" s="24" t="s">
        <v>92</v>
      </c>
      <c r="O899" s="27" t="s">
        <v>38</v>
      </c>
    </row>
    <row r="900" spans="1:15" s="21" customFormat="1" ht="45">
      <c r="A900" s="24" t="s">
        <v>2712</v>
      </c>
      <c r="B900" s="25" t="s">
        <v>2105</v>
      </c>
      <c r="C900" s="25" t="s">
        <v>87</v>
      </c>
      <c r="D900" s="24" t="s">
        <v>2713</v>
      </c>
      <c r="E900" s="24" t="s">
        <v>4158</v>
      </c>
      <c r="F900" s="24" t="s">
        <v>144</v>
      </c>
      <c r="G900" s="24" t="s">
        <v>145</v>
      </c>
      <c r="H900" s="24" t="s">
        <v>343</v>
      </c>
      <c r="I900" s="24" t="s">
        <v>243</v>
      </c>
      <c r="J900" s="24" t="s">
        <v>244</v>
      </c>
      <c r="K900" s="26">
        <v>669.12</v>
      </c>
      <c r="L900" s="27" t="s">
        <v>139</v>
      </c>
      <c r="M900" s="27" t="s">
        <v>313</v>
      </c>
      <c r="N900" s="24" t="s">
        <v>92</v>
      </c>
      <c r="O900" s="27" t="s">
        <v>38</v>
      </c>
    </row>
    <row r="901" spans="1:15" s="21" customFormat="1" ht="75">
      <c r="A901" s="24" t="s">
        <v>2714</v>
      </c>
      <c r="B901" s="25" t="s">
        <v>2715</v>
      </c>
      <c r="C901" s="25" t="s">
        <v>812</v>
      </c>
      <c r="D901" s="24" t="s">
        <v>2716</v>
      </c>
      <c r="E901" s="24" t="s">
        <v>4158</v>
      </c>
      <c r="F901" s="24" t="s">
        <v>235</v>
      </c>
      <c r="G901" s="24" t="s">
        <v>236</v>
      </c>
      <c r="H901" s="24" t="s">
        <v>2717</v>
      </c>
      <c r="I901" s="24" t="s">
        <v>206</v>
      </c>
      <c r="J901" s="24" t="s">
        <v>207</v>
      </c>
      <c r="K901" s="26">
        <v>4000</v>
      </c>
      <c r="L901" s="27" t="s">
        <v>139</v>
      </c>
      <c r="M901" s="27" t="s">
        <v>74</v>
      </c>
      <c r="N901" s="24" t="s">
        <v>92</v>
      </c>
      <c r="O901" s="27" t="s">
        <v>638</v>
      </c>
    </row>
    <row r="902" spans="1:15" s="21" customFormat="1" ht="15.75">
      <c r="A902" s="24" t="s">
        <v>2718</v>
      </c>
      <c r="B902" s="25" t="s">
        <v>99</v>
      </c>
      <c r="C902" s="25" t="s">
        <v>2084</v>
      </c>
      <c r="D902" s="24" t="s">
        <v>2719</v>
      </c>
      <c r="E902" s="24" t="s">
        <v>4158</v>
      </c>
      <c r="F902" s="24" t="s">
        <v>144</v>
      </c>
      <c r="G902" s="24" t="s">
        <v>145</v>
      </c>
      <c r="H902" s="24" t="s">
        <v>343</v>
      </c>
      <c r="I902" s="24" t="s">
        <v>96</v>
      </c>
      <c r="J902" s="24" t="s">
        <v>97</v>
      </c>
      <c r="K902" s="26">
        <v>3535.12</v>
      </c>
      <c r="L902" s="27" t="s">
        <v>139</v>
      </c>
      <c r="M902" s="27" t="s">
        <v>263</v>
      </c>
      <c r="N902" s="24" t="s">
        <v>92</v>
      </c>
      <c r="O902" s="27" t="s">
        <v>38</v>
      </c>
    </row>
    <row r="903" spans="1:15" s="21" customFormat="1" ht="60">
      <c r="A903" s="24" t="s">
        <v>2720</v>
      </c>
      <c r="B903" s="25" t="s">
        <v>2105</v>
      </c>
      <c r="C903" s="25" t="s">
        <v>2084</v>
      </c>
      <c r="D903" s="24" t="s">
        <v>2721</v>
      </c>
      <c r="E903" s="24" t="s">
        <v>4158</v>
      </c>
      <c r="F903" s="24" t="s">
        <v>144</v>
      </c>
      <c r="G903" s="24" t="s">
        <v>145</v>
      </c>
      <c r="H903" s="24" t="s">
        <v>343</v>
      </c>
      <c r="I903" s="24" t="s">
        <v>243</v>
      </c>
      <c r="J903" s="24" t="s">
        <v>244</v>
      </c>
      <c r="K903" s="26">
        <v>1567.8</v>
      </c>
      <c r="L903" s="27" t="s">
        <v>139</v>
      </c>
      <c r="M903" s="27" t="s">
        <v>263</v>
      </c>
      <c r="N903" s="24" t="s">
        <v>92</v>
      </c>
      <c r="O903" s="27" t="s">
        <v>38</v>
      </c>
    </row>
    <row r="904" spans="1:15" s="21" customFormat="1" ht="120">
      <c r="A904" s="24" t="s">
        <v>2722</v>
      </c>
      <c r="B904" s="25" t="s">
        <v>2105</v>
      </c>
      <c r="C904" s="25" t="s">
        <v>2206</v>
      </c>
      <c r="D904" s="24" t="s">
        <v>2723</v>
      </c>
      <c r="E904" s="24" t="s">
        <v>4158</v>
      </c>
      <c r="F904" s="24" t="s">
        <v>144</v>
      </c>
      <c r="G904" s="24" t="s">
        <v>145</v>
      </c>
      <c r="H904" s="24" t="s">
        <v>343</v>
      </c>
      <c r="I904" s="24" t="s">
        <v>243</v>
      </c>
      <c r="J904" s="24" t="s">
        <v>244</v>
      </c>
      <c r="K904" s="26">
        <v>2199.37</v>
      </c>
      <c r="L904" s="27" t="s">
        <v>139</v>
      </c>
      <c r="M904" s="27" t="s">
        <v>74</v>
      </c>
      <c r="N904" s="24" t="s">
        <v>92</v>
      </c>
      <c r="O904" s="27" t="s">
        <v>38</v>
      </c>
    </row>
    <row r="905" spans="1:15" s="21" customFormat="1" ht="60">
      <c r="A905" s="24" t="s">
        <v>2724</v>
      </c>
      <c r="B905" s="25" t="s">
        <v>2725</v>
      </c>
      <c r="C905" s="25" t="s">
        <v>2726</v>
      </c>
      <c r="D905" s="24" t="s">
        <v>2727</v>
      </c>
      <c r="E905" s="24" t="s">
        <v>4158</v>
      </c>
      <c r="F905" s="24"/>
      <c r="G905" s="24"/>
      <c r="H905" s="24"/>
      <c r="I905" s="24" t="s">
        <v>206</v>
      </c>
      <c r="J905" s="24" t="s">
        <v>207</v>
      </c>
      <c r="K905" s="26">
        <v>999.15</v>
      </c>
      <c r="L905" s="27" t="s">
        <v>139</v>
      </c>
      <c r="M905" s="27" t="s">
        <v>74</v>
      </c>
      <c r="N905" s="24" t="s">
        <v>92</v>
      </c>
      <c r="O905" s="27" t="s">
        <v>38</v>
      </c>
    </row>
    <row r="906" spans="1:15" s="21" customFormat="1" ht="60">
      <c r="A906" s="24" t="s">
        <v>2728</v>
      </c>
      <c r="B906" s="25" t="s">
        <v>2725</v>
      </c>
      <c r="C906" s="25" t="s">
        <v>2625</v>
      </c>
      <c r="D906" s="24" t="s">
        <v>2729</v>
      </c>
      <c r="E906" s="24" t="s">
        <v>4158</v>
      </c>
      <c r="F906" s="24"/>
      <c r="G906" s="24"/>
      <c r="H906" s="24"/>
      <c r="I906" s="24" t="s">
        <v>206</v>
      </c>
      <c r="J906" s="24" t="s">
        <v>207</v>
      </c>
      <c r="K906" s="26">
        <v>1694.07</v>
      </c>
      <c r="L906" s="27" t="s">
        <v>139</v>
      </c>
      <c r="M906" s="27" t="s">
        <v>74</v>
      </c>
      <c r="N906" s="24" t="s">
        <v>92</v>
      </c>
      <c r="O906" s="27" t="s">
        <v>38</v>
      </c>
    </row>
    <row r="907" spans="1:15" s="21" customFormat="1" ht="45">
      <c r="A907" s="24" t="s">
        <v>2730</v>
      </c>
      <c r="B907" s="25" t="s">
        <v>2725</v>
      </c>
      <c r="C907" s="25" t="s">
        <v>2731</v>
      </c>
      <c r="D907" s="24" t="s">
        <v>2732</v>
      </c>
      <c r="E907" s="24" t="s">
        <v>4158</v>
      </c>
      <c r="F907" s="24"/>
      <c r="G907" s="24"/>
      <c r="H907" s="24"/>
      <c r="I907" s="24" t="s">
        <v>206</v>
      </c>
      <c r="J907" s="24" t="s">
        <v>207</v>
      </c>
      <c r="K907" s="26">
        <v>1608.27</v>
      </c>
      <c r="L907" s="27" t="s">
        <v>139</v>
      </c>
      <c r="M907" s="27" t="s">
        <v>74</v>
      </c>
      <c r="N907" s="24" t="s">
        <v>92</v>
      </c>
      <c r="O907" s="27" t="s">
        <v>38</v>
      </c>
    </row>
    <row r="908" spans="1:15" s="21" customFormat="1" ht="60">
      <c r="A908" s="24" t="s">
        <v>2733</v>
      </c>
      <c r="B908" s="25" t="s">
        <v>2725</v>
      </c>
      <c r="C908" s="25" t="s">
        <v>2625</v>
      </c>
      <c r="D908" s="24" t="s">
        <v>2734</v>
      </c>
      <c r="E908" s="24" t="s">
        <v>4158</v>
      </c>
      <c r="F908" s="24"/>
      <c r="G908" s="24"/>
      <c r="H908" s="24"/>
      <c r="I908" s="24" t="s">
        <v>206</v>
      </c>
      <c r="J908" s="24" t="s">
        <v>207</v>
      </c>
      <c r="K908" s="26">
        <v>233.05</v>
      </c>
      <c r="L908" s="27" t="s">
        <v>139</v>
      </c>
      <c r="M908" s="27" t="s">
        <v>74</v>
      </c>
      <c r="N908" s="24" t="s">
        <v>92</v>
      </c>
      <c r="O908" s="27" t="s">
        <v>38</v>
      </c>
    </row>
    <row r="909" spans="1:15" s="21" customFormat="1" ht="60">
      <c r="A909" s="24" t="s">
        <v>2735</v>
      </c>
      <c r="B909" s="25" t="s">
        <v>94</v>
      </c>
      <c r="C909" s="25" t="s">
        <v>2736</v>
      </c>
      <c r="D909" s="24" t="s">
        <v>2737</v>
      </c>
      <c r="E909" s="24" t="s">
        <v>4158</v>
      </c>
      <c r="F909" s="24"/>
      <c r="G909" s="24"/>
      <c r="H909" s="24"/>
      <c r="I909" s="24" t="s">
        <v>206</v>
      </c>
      <c r="J909" s="24" t="s">
        <v>207</v>
      </c>
      <c r="K909" s="26">
        <v>24621.15</v>
      </c>
      <c r="L909" s="27" t="s">
        <v>139</v>
      </c>
      <c r="M909" s="27" t="s">
        <v>36</v>
      </c>
      <c r="N909" s="24" t="s">
        <v>92</v>
      </c>
      <c r="O909" s="27" t="s">
        <v>38</v>
      </c>
    </row>
    <row r="910" spans="1:15" s="21" customFormat="1" ht="30">
      <c r="A910" s="24" t="s">
        <v>2738</v>
      </c>
      <c r="B910" s="25" t="s">
        <v>94</v>
      </c>
      <c r="C910" s="25" t="s">
        <v>2739</v>
      </c>
      <c r="D910" s="24" t="s">
        <v>2740</v>
      </c>
      <c r="E910" s="24" t="s">
        <v>4158</v>
      </c>
      <c r="F910" s="24"/>
      <c r="G910" s="24"/>
      <c r="H910" s="24"/>
      <c r="I910" s="24" t="s">
        <v>271</v>
      </c>
      <c r="J910" s="24" t="s">
        <v>272</v>
      </c>
      <c r="K910" s="26">
        <v>3986.45</v>
      </c>
      <c r="L910" s="27" t="s">
        <v>139</v>
      </c>
      <c r="M910" s="27" t="s">
        <v>74</v>
      </c>
      <c r="N910" s="24" t="s">
        <v>92</v>
      </c>
      <c r="O910" s="27" t="s">
        <v>38</v>
      </c>
    </row>
    <row r="911" spans="1:15" s="21" customFormat="1" ht="45">
      <c r="A911" s="24" t="s">
        <v>2741</v>
      </c>
      <c r="B911" s="25" t="s">
        <v>2105</v>
      </c>
      <c r="C911" s="25" t="s">
        <v>87</v>
      </c>
      <c r="D911" s="24" t="s">
        <v>2742</v>
      </c>
      <c r="E911" s="24" t="s">
        <v>4158</v>
      </c>
      <c r="F911" s="24" t="s">
        <v>144</v>
      </c>
      <c r="G911" s="24" t="s">
        <v>145</v>
      </c>
      <c r="H911" s="24" t="s">
        <v>343</v>
      </c>
      <c r="I911" s="24" t="s">
        <v>66</v>
      </c>
      <c r="J911" s="24" t="s">
        <v>67</v>
      </c>
      <c r="K911" s="26">
        <v>669.49</v>
      </c>
      <c r="L911" s="27" t="s">
        <v>139</v>
      </c>
      <c r="M911" s="27" t="s">
        <v>74</v>
      </c>
      <c r="N911" s="24" t="s">
        <v>92</v>
      </c>
      <c r="O911" s="27" t="s">
        <v>38</v>
      </c>
    </row>
    <row r="912" spans="1:15" s="21" customFormat="1" ht="30">
      <c r="A912" s="24" t="s">
        <v>2743</v>
      </c>
      <c r="B912" s="25" t="s">
        <v>1290</v>
      </c>
      <c r="C912" s="25" t="s">
        <v>2093</v>
      </c>
      <c r="D912" s="24" t="s">
        <v>2744</v>
      </c>
      <c r="E912" s="24" t="s">
        <v>4158</v>
      </c>
      <c r="F912" s="24" t="s">
        <v>945</v>
      </c>
      <c r="G912" s="24" t="s">
        <v>946</v>
      </c>
      <c r="H912" s="24"/>
      <c r="I912" s="24" t="s">
        <v>702</v>
      </c>
      <c r="J912" s="24" t="s">
        <v>703</v>
      </c>
      <c r="K912" s="26">
        <v>1575.81</v>
      </c>
      <c r="L912" s="27" t="s">
        <v>139</v>
      </c>
      <c r="M912" s="27" t="s">
        <v>396</v>
      </c>
      <c r="N912" s="24" t="s">
        <v>92</v>
      </c>
      <c r="O912" s="27" t="s">
        <v>38</v>
      </c>
    </row>
    <row r="913" spans="1:15" s="21" customFormat="1" ht="45">
      <c r="A913" s="24" t="s">
        <v>2745</v>
      </c>
      <c r="B913" s="25" t="s">
        <v>1290</v>
      </c>
      <c r="C913" s="25" t="s">
        <v>2093</v>
      </c>
      <c r="D913" s="24" t="s">
        <v>2746</v>
      </c>
      <c r="E913" s="24" t="s">
        <v>4158</v>
      </c>
      <c r="F913" s="24" t="s">
        <v>945</v>
      </c>
      <c r="G913" s="24" t="s">
        <v>946</v>
      </c>
      <c r="H913" s="24"/>
      <c r="I913" s="24" t="s">
        <v>702</v>
      </c>
      <c r="J913" s="24" t="s">
        <v>703</v>
      </c>
      <c r="K913" s="26">
        <v>781.17</v>
      </c>
      <c r="L913" s="27" t="s">
        <v>139</v>
      </c>
      <c r="M913" s="27" t="s">
        <v>74</v>
      </c>
      <c r="N913" s="24" t="s">
        <v>92</v>
      </c>
      <c r="O913" s="27" t="s">
        <v>38</v>
      </c>
    </row>
    <row r="914" spans="1:15" s="21" customFormat="1" ht="60">
      <c r="A914" s="24" t="s">
        <v>2747</v>
      </c>
      <c r="B914" s="25" t="s">
        <v>2105</v>
      </c>
      <c r="C914" s="25" t="s">
        <v>2444</v>
      </c>
      <c r="D914" s="24" t="s">
        <v>2748</v>
      </c>
      <c r="E914" s="24" t="s">
        <v>4158</v>
      </c>
      <c r="F914" s="24" t="s">
        <v>144</v>
      </c>
      <c r="G914" s="24" t="s">
        <v>145</v>
      </c>
      <c r="H914" s="24" t="s">
        <v>343</v>
      </c>
      <c r="I914" s="24" t="s">
        <v>276</v>
      </c>
      <c r="J914" s="24" t="s">
        <v>277</v>
      </c>
      <c r="K914" s="26">
        <v>1056.45</v>
      </c>
      <c r="L914" s="27" t="s">
        <v>139</v>
      </c>
      <c r="M914" s="27" t="s">
        <v>313</v>
      </c>
      <c r="N914" s="24" t="s">
        <v>92</v>
      </c>
      <c r="O914" s="27" t="s">
        <v>38</v>
      </c>
    </row>
    <row r="915" spans="1:15" s="21" customFormat="1" ht="45">
      <c r="A915" s="24" t="s">
        <v>2749</v>
      </c>
      <c r="B915" s="25" t="s">
        <v>1022</v>
      </c>
      <c r="C915" s="25" t="s">
        <v>2750</v>
      </c>
      <c r="D915" s="24" t="s">
        <v>2751</v>
      </c>
      <c r="E915" s="24" t="s">
        <v>4158</v>
      </c>
      <c r="F915" s="24" t="s">
        <v>144</v>
      </c>
      <c r="G915" s="24" t="s">
        <v>145</v>
      </c>
      <c r="H915" s="24" t="s">
        <v>2298</v>
      </c>
      <c r="I915" s="24" t="s">
        <v>206</v>
      </c>
      <c r="J915" s="24" t="s">
        <v>207</v>
      </c>
      <c r="K915" s="26">
        <v>350</v>
      </c>
      <c r="L915" s="27" t="s">
        <v>139</v>
      </c>
      <c r="M915" s="27" t="s">
        <v>294</v>
      </c>
      <c r="N915" s="24" t="s">
        <v>92</v>
      </c>
      <c r="O915" s="27" t="s">
        <v>38</v>
      </c>
    </row>
    <row r="916" spans="1:15" s="21" customFormat="1" ht="30">
      <c r="A916" s="24" t="s">
        <v>2752</v>
      </c>
      <c r="B916" s="25" t="s">
        <v>203</v>
      </c>
      <c r="C916" s="25" t="s">
        <v>318</v>
      </c>
      <c r="D916" s="24" t="s">
        <v>2753</v>
      </c>
      <c r="E916" s="24" t="s">
        <v>4158</v>
      </c>
      <c r="F916" s="24" t="s">
        <v>144</v>
      </c>
      <c r="G916" s="24" t="s">
        <v>145</v>
      </c>
      <c r="H916" s="24" t="s">
        <v>1827</v>
      </c>
      <c r="I916" s="24" t="s">
        <v>702</v>
      </c>
      <c r="J916" s="24" t="s">
        <v>703</v>
      </c>
      <c r="K916" s="26">
        <v>1700</v>
      </c>
      <c r="L916" s="27" t="s">
        <v>139</v>
      </c>
      <c r="M916" s="27" t="s">
        <v>396</v>
      </c>
      <c r="N916" s="24" t="s">
        <v>92</v>
      </c>
      <c r="O916" s="27" t="s">
        <v>38</v>
      </c>
    </row>
    <row r="917" spans="1:15" s="21" customFormat="1" ht="75">
      <c r="A917" s="24" t="s">
        <v>2754</v>
      </c>
      <c r="B917" s="25" t="s">
        <v>47</v>
      </c>
      <c r="C917" s="25" t="s">
        <v>1491</v>
      </c>
      <c r="D917" s="24" t="s">
        <v>2755</v>
      </c>
      <c r="E917" s="24" t="s">
        <v>4158</v>
      </c>
      <c r="F917" s="24" t="s">
        <v>826</v>
      </c>
      <c r="G917" s="24" t="s">
        <v>827</v>
      </c>
      <c r="H917" s="24"/>
      <c r="I917" s="24" t="s">
        <v>206</v>
      </c>
      <c r="J917" s="24" t="s">
        <v>207</v>
      </c>
      <c r="K917" s="26">
        <v>798.87</v>
      </c>
      <c r="L917" s="27" t="s">
        <v>139</v>
      </c>
      <c r="M917" s="27" t="s">
        <v>74</v>
      </c>
      <c r="N917" s="24" t="s">
        <v>92</v>
      </c>
      <c r="O917" s="27" t="s">
        <v>38</v>
      </c>
    </row>
    <row r="918" spans="1:15" s="21" customFormat="1" ht="150">
      <c r="A918" s="24" t="s">
        <v>2756</v>
      </c>
      <c r="B918" s="25" t="s">
        <v>99</v>
      </c>
      <c r="C918" s="25" t="s">
        <v>666</v>
      </c>
      <c r="D918" s="24" t="s">
        <v>2757</v>
      </c>
      <c r="E918" s="24" t="s">
        <v>4158</v>
      </c>
      <c r="F918" s="24" t="s">
        <v>144</v>
      </c>
      <c r="G918" s="24" t="s">
        <v>145</v>
      </c>
      <c r="H918" s="24"/>
      <c r="I918" s="24" t="s">
        <v>206</v>
      </c>
      <c r="J918" s="24" t="s">
        <v>207</v>
      </c>
      <c r="K918" s="26">
        <v>281.4</v>
      </c>
      <c r="L918" s="27" t="s">
        <v>139</v>
      </c>
      <c r="M918" s="27" t="s">
        <v>74</v>
      </c>
      <c r="N918" s="24" t="s">
        <v>92</v>
      </c>
      <c r="O918" s="27" t="s">
        <v>38</v>
      </c>
    </row>
    <row r="919" spans="1:15" s="21" customFormat="1" ht="45">
      <c r="A919" s="24" t="s">
        <v>2758</v>
      </c>
      <c r="B919" s="25" t="s">
        <v>2725</v>
      </c>
      <c r="C919" s="25" t="s">
        <v>2726</v>
      </c>
      <c r="D919" s="24" t="s">
        <v>2759</v>
      </c>
      <c r="E919" s="24" t="s">
        <v>4158</v>
      </c>
      <c r="F919" s="24"/>
      <c r="G919" s="24"/>
      <c r="H919" s="24"/>
      <c r="I919" s="24" t="s">
        <v>206</v>
      </c>
      <c r="J919" s="24" t="s">
        <v>207</v>
      </c>
      <c r="K919" s="26">
        <v>1456.78</v>
      </c>
      <c r="L919" s="27" t="s">
        <v>139</v>
      </c>
      <c r="M919" s="27" t="s">
        <v>74</v>
      </c>
      <c r="N919" s="24" t="s">
        <v>92</v>
      </c>
      <c r="O919" s="27" t="s">
        <v>38</v>
      </c>
    </row>
    <row r="920" spans="1:15" s="21" customFormat="1" ht="45">
      <c r="A920" s="24" t="s">
        <v>2760</v>
      </c>
      <c r="B920" s="25" t="s">
        <v>99</v>
      </c>
      <c r="C920" s="25" t="s">
        <v>1774</v>
      </c>
      <c r="D920" s="24" t="s">
        <v>2761</v>
      </c>
      <c r="E920" s="24" t="s">
        <v>4158</v>
      </c>
      <c r="F920" s="24" t="s">
        <v>144</v>
      </c>
      <c r="G920" s="24" t="s">
        <v>145</v>
      </c>
      <c r="H920" s="24" t="s">
        <v>343</v>
      </c>
      <c r="I920" s="24" t="s">
        <v>206</v>
      </c>
      <c r="J920" s="24" t="s">
        <v>207</v>
      </c>
      <c r="K920" s="26">
        <v>4493.06</v>
      </c>
      <c r="L920" s="27" t="s">
        <v>139</v>
      </c>
      <c r="M920" s="27" t="s">
        <v>263</v>
      </c>
      <c r="N920" s="24" t="s">
        <v>92</v>
      </c>
      <c r="O920" s="27" t="s">
        <v>38</v>
      </c>
    </row>
    <row r="921" spans="1:15" s="21" customFormat="1" ht="30">
      <c r="A921" s="24" t="s">
        <v>2762</v>
      </c>
      <c r="B921" s="25" t="s">
        <v>116</v>
      </c>
      <c r="C921" s="25" t="s">
        <v>2084</v>
      </c>
      <c r="D921" s="24" t="s">
        <v>2763</v>
      </c>
      <c r="E921" s="24" t="s">
        <v>4158</v>
      </c>
      <c r="F921" s="24" t="s">
        <v>144</v>
      </c>
      <c r="G921" s="24" t="s">
        <v>145</v>
      </c>
      <c r="H921" s="24" t="s">
        <v>343</v>
      </c>
      <c r="I921" s="24" t="s">
        <v>224</v>
      </c>
      <c r="J921" s="24" t="s">
        <v>225</v>
      </c>
      <c r="K921" s="26">
        <v>15227.8</v>
      </c>
      <c r="L921" s="27" t="s">
        <v>139</v>
      </c>
      <c r="M921" s="27" t="s">
        <v>396</v>
      </c>
      <c r="N921" s="24" t="s">
        <v>92</v>
      </c>
      <c r="O921" s="27" t="s">
        <v>38</v>
      </c>
    </row>
    <row r="922" spans="1:15" s="21" customFormat="1" ht="60">
      <c r="A922" s="24" t="s">
        <v>2764</v>
      </c>
      <c r="B922" s="25" t="s">
        <v>116</v>
      </c>
      <c r="C922" s="25" t="s">
        <v>2093</v>
      </c>
      <c r="D922" s="24" t="s">
        <v>2765</v>
      </c>
      <c r="E922" s="24" t="s">
        <v>4158</v>
      </c>
      <c r="F922" s="24" t="s">
        <v>144</v>
      </c>
      <c r="G922" s="24" t="s">
        <v>145</v>
      </c>
      <c r="H922" s="24" t="s">
        <v>343</v>
      </c>
      <c r="I922" s="24" t="s">
        <v>767</v>
      </c>
      <c r="J922" s="24" t="s">
        <v>768</v>
      </c>
      <c r="K922" s="26">
        <v>2750.14</v>
      </c>
      <c r="L922" s="27" t="s">
        <v>139</v>
      </c>
      <c r="M922" s="27" t="s">
        <v>36</v>
      </c>
      <c r="N922" s="24" t="s">
        <v>92</v>
      </c>
      <c r="O922" s="27" t="s">
        <v>38</v>
      </c>
    </row>
    <row r="923" spans="1:15" s="21" customFormat="1" ht="45">
      <c r="A923" s="24" t="s">
        <v>2766</v>
      </c>
      <c r="B923" s="25" t="s">
        <v>2767</v>
      </c>
      <c r="C923" s="25" t="s">
        <v>2768</v>
      </c>
      <c r="D923" s="24" t="s">
        <v>2769</v>
      </c>
      <c r="E923" s="24" t="s">
        <v>4158</v>
      </c>
      <c r="F923" s="24" t="s">
        <v>144</v>
      </c>
      <c r="G923" s="24" t="s">
        <v>145</v>
      </c>
      <c r="H923" s="24" t="s">
        <v>2770</v>
      </c>
      <c r="I923" s="24" t="s">
        <v>206</v>
      </c>
      <c r="J923" s="24" t="s">
        <v>207</v>
      </c>
      <c r="K923" s="26">
        <v>4480.62</v>
      </c>
      <c r="L923" s="27" t="s">
        <v>139</v>
      </c>
      <c r="M923" s="27" t="s">
        <v>313</v>
      </c>
      <c r="N923" s="24" t="s">
        <v>92</v>
      </c>
      <c r="O923" s="27" t="s">
        <v>38</v>
      </c>
    </row>
    <row r="924" spans="1:15" s="21" customFormat="1" ht="30">
      <c r="A924" s="24" t="s">
        <v>2771</v>
      </c>
      <c r="B924" s="25" t="s">
        <v>1475</v>
      </c>
      <c r="C924" s="25" t="s">
        <v>2206</v>
      </c>
      <c r="D924" s="24" t="s">
        <v>2772</v>
      </c>
      <c r="E924" s="24" t="s">
        <v>4158</v>
      </c>
      <c r="F924" s="24"/>
      <c r="G924" s="24"/>
      <c r="H924" s="24"/>
      <c r="I924" s="24" t="s">
        <v>112</v>
      </c>
      <c r="J924" s="24" t="s">
        <v>113</v>
      </c>
      <c r="K924" s="26">
        <v>6598.07</v>
      </c>
      <c r="L924" s="27" t="s">
        <v>139</v>
      </c>
      <c r="M924" s="27" t="s">
        <v>74</v>
      </c>
      <c r="N924" s="24" t="s">
        <v>92</v>
      </c>
      <c r="O924" s="27" t="s">
        <v>38</v>
      </c>
    </row>
    <row r="925" spans="1:15" s="21" customFormat="1" ht="30">
      <c r="A925" s="24" t="s">
        <v>2773</v>
      </c>
      <c r="B925" s="25" t="s">
        <v>99</v>
      </c>
      <c r="C925" s="25" t="s">
        <v>2084</v>
      </c>
      <c r="D925" s="24" t="s">
        <v>2774</v>
      </c>
      <c r="E925" s="24" t="s">
        <v>4158</v>
      </c>
      <c r="F925" s="24" t="s">
        <v>144</v>
      </c>
      <c r="G925" s="24" t="s">
        <v>145</v>
      </c>
      <c r="H925" s="24" t="s">
        <v>343</v>
      </c>
      <c r="I925" s="24" t="s">
        <v>96</v>
      </c>
      <c r="J925" s="24" t="s">
        <v>97</v>
      </c>
      <c r="K925" s="26">
        <v>29518.26</v>
      </c>
      <c r="L925" s="27" t="s">
        <v>139</v>
      </c>
      <c r="M925" s="27" t="s">
        <v>36</v>
      </c>
      <c r="N925" s="24" t="s">
        <v>92</v>
      </c>
      <c r="O925" s="27" t="s">
        <v>38</v>
      </c>
    </row>
    <row r="926" spans="1:15" s="21" customFormat="1" ht="45">
      <c r="A926" s="24" t="s">
        <v>2775</v>
      </c>
      <c r="B926" s="25" t="s">
        <v>99</v>
      </c>
      <c r="C926" s="25" t="s">
        <v>341</v>
      </c>
      <c r="D926" s="24" t="s">
        <v>2776</v>
      </c>
      <c r="E926" s="24" t="s">
        <v>4158</v>
      </c>
      <c r="F926" s="24" t="s">
        <v>144</v>
      </c>
      <c r="G926" s="24" t="s">
        <v>145</v>
      </c>
      <c r="H926" s="24" t="s">
        <v>809</v>
      </c>
      <c r="I926" s="24" t="s">
        <v>206</v>
      </c>
      <c r="J926" s="24" t="s">
        <v>207</v>
      </c>
      <c r="K926" s="26">
        <v>9976</v>
      </c>
      <c r="L926" s="27" t="s">
        <v>139</v>
      </c>
      <c r="M926" s="27" t="s">
        <v>263</v>
      </c>
      <c r="N926" s="24" t="s">
        <v>92</v>
      </c>
      <c r="O926" s="27" t="s">
        <v>38</v>
      </c>
    </row>
    <row r="927" spans="1:15" s="21" customFormat="1" ht="15.75">
      <c r="A927" s="24" t="s">
        <v>2777</v>
      </c>
      <c r="B927" s="25" t="s">
        <v>2778</v>
      </c>
      <c r="C927" s="25" t="s">
        <v>2779</v>
      </c>
      <c r="D927" s="24" t="s">
        <v>2780</v>
      </c>
      <c r="E927" s="24" t="s">
        <v>4158</v>
      </c>
      <c r="F927" s="24"/>
      <c r="G927" s="24"/>
      <c r="H927" s="24"/>
      <c r="I927" s="24" t="s">
        <v>702</v>
      </c>
      <c r="J927" s="24" t="s">
        <v>703</v>
      </c>
      <c r="K927" s="26">
        <v>3798.79</v>
      </c>
      <c r="L927" s="27" t="s">
        <v>139</v>
      </c>
      <c r="M927" s="27" t="s">
        <v>294</v>
      </c>
      <c r="N927" s="24" t="s">
        <v>92</v>
      </c>
      <c r="O927" s="27" t="s">
        <v>38</v>
      </c>
    </row>
    <row r="928" spans="1:15" s="21" customFormat="1" ht="60">
      <c r="A928" s="24" t="s">
        <v>2781</v>
      </c>
      <c r="B928" s="25" t="s">
        <v>719</v>
      </c>
      <c r="C928" s="25" t="s">
        <v>666</v>
      </c>
      <c r="D928" s="24" t="s">
        <v>2782</v>
      </c>
      <c r="E928" s="24" t="s">
        <v>4158</v>
      </c>
      <c r="F928" s="24" t="s">
        <v>144</v>
      </c>
      <c r="G928" s="24" t="s">
        <v>145</v>
      </c>
      <c r="H928" s="24" t="s">
        <v>343</v>
      </c>
      <c r="I928" s="24" t="s">
        <v>2097</v>
      </c>
      <c r="J928" s="24" t="s">
        <v>2098</v>
      </c>
      <c r="K928" s="26">
        <v>360</v>
      </c>
      <c r="L928" s="27" t="s">
        <v>139</v>
      </c>
      <c r="M928" s="27" t="s">
        <v>263</v>
      </c>
      <c r="N928" s="24" t="s">
        <v>92</v>
      </c>
      <c r="O928" s="27" t="s">
        <v>38</v>
      </c>
    </row>
    <row r="929" spans="1:15" s="21" customFormat="1" ht="45">
      <c r="A929" s="24" t="s">
        <v>2783</v>
      </c>
      <c r="B929" s="25" t="s">
        <v>2784</v>
      </c>
      <c r="C929" s="25" t="s">
        <v>2785</v>
      </c>
      <c r="D929" s="24" t="s">
        <v>2786</v>
      </c>
      <c r="E929" s="24" t="s">
        <v>4158</v>
      </c>
      <c r="F929" s="24" t="s">
        <v>144</v>
      </c>
      <c r="G929" s="24" t="s">
        <v>145</v>
      </c>
      <c r="H929" s="24" t="s">
        <v>343</v>
      </c>
      <c r="I929" s="24" t="s">
        <v>137</v>
      </c>
      <c r="J929" s="24" t="s">
        <v>138</v>
      </c>
      <c r="K929" s="26">
        <v>507.28</v>
      </c>
      <c r="L929" s="27" t="s">
        <v>139</v>
      </c>
      <c r="M929" s="27" t="s">
        <v>74</v>
      </c>
      <c r="N929" s="24" t="s">
        <v>92</v>
      </c>
      <c r="O929" s="27" t="s">
        <v>38</v>
      </c>
    </row>
    <row r="930" spans="1:15" s="21" customFormat="1" ht="60">
      <c r="A930" s="24" t="s">
        <v>2787</v>
      </c>
      <c r="B930" s="25" t="s">
        <v>1862</v>
      </c>
      <c r="C930" s="25" t="s">
        <v>2788</v>
      </c>
      <c r="D930" s="24" t="s">
        <v>2789</v>
      </c>
      <c r="E930" s="24" t="s">
        <v>4158</v>
      </c>
      <c r="F930" s="24"/>
      <c r="G930" s="24"/>
      <c r="H930" s="24"/>
      <c r="I930" s="24" t="s">
        <v>206</v>
      </c>
      <c r="J930" s="24" t="s">
        <v>207</v>
      </c>
      <c r="K930" s="26">
        <v>8599</v>
      </c>
      <c r="L930" s="27" t="s">
        <v>139</v>
      </c>
      <c r="M930" s="27" t="s">
        <v>74</v>
      </c>
      <c r="N930" s="24" t="s">
        <v>1865</v>
      </c>
      <c r="O930" s="27" t="s">
        <v>38</v>
      </c>
    </row>
    <row r="931" spans="1:15" s="21" customFormat="1" ht="45">
      <c r="A931" s="24" t="s">
        <v>2790</v>
      </c>
      <c r="B931" s="25" t="s">
        <v>2105</v>
      </c>
      <c r="C931" s="25" t="s">
        <v>334</v>
      </c>
      <c r="D931" s="24" t="s">
        <v>2791</v>
      </c>
      <c r="E931" s="24" t="s">
        <v>4158</v>
      </c>
      <c r="F931" s="24" t="s">
        <v>144</v>
      </c>
      <c r="G931" s="24" t="s">
        <v>145</v>
      </c>
      <c r="H931" s="24" t="s">
        <v>343</v>
      </c>
      <c r="I931" s="24" t="s">
        <v>206</v>
      </c>
      <c r="J931" s="24" t="s">
        <v>207</v>
      </c>
      <c r="K931" s="26">
        <v>817.33</v>
      </c>
      <c r="L931" s="27" t="s">
        <v>139</v>
      </c>
      <c r="M931" s="27" t="s">
        <v>102</v>
      </c>
      <c r="N931" s="24" t="s">
        <v>2792</v>
      </c>
      <c r="O931" s="27" t="s">
        <v>38</v>
      </c>
    </row>
    <row r="932" spans="1:15" s="21" customFormat="1" ht="45">
      <c r="A932" s="24" t="s">
        <v>2793</v>
      </c>
      <c r="B932" s="25" t="s">
        <v>99</v>
      </c>
      <c r="C932" s="25" t="s">
        <v>133</v>
      </c>
      <c r="D932" s="24" t="s">
        <v>2794</v>
      </c>
      <c r="E932" s="24" t="s">
        <v>4158</v>
      </c>
      <c r="F932" s="24"/>
      <c r="G932" s="24"/>
      <c r="H932" s="24"/>
      <c r="I932" s="24" t="s">
        <v>206</v>
      </c>
      <c r="J932" s="24" t="s">
        <v>207</v>
      </c>
      <c r="K932" s="26">
        <v>2008.72</v>
      </c>
      <c r="L932" s="27" t="s">
        <v>139</v>
      </c>
      <c r="M932" s="27" t="s">
        <v>139</v>
      </c>
      <c r="N932" s="24" t="s">
        <v>2795</v>
      </c>
      <c r="O932" s="27" t="s">
        <v>38</v>
      </c>
    </row>
    <row r="933" spans="1:15" s="21" customFormat="1" ht="45">
      <c r="A933" s="24" t="s">
        <v>2796</v>
      </c>
      <c r="B933" s="25" t="s">
        <v>99</v>
      </c>
      <c r="C933" s="25" t="s">
        <v>2093</v>
      </c>
      <c r="D933" s="24" t="s">
        <v>2797</v>
      </c>
      <c r="E933" s="24" t="s">
        <v>4158</v>
      </c>
      <c r="F933" s="24" t="s">
        <v>144</v>
      </c>
      <c r="G933" s="24" t="s">
        <v>145</v>
      </c>
      <c r="H933" s="24" t="s">
        <v>343</v>
      </c>
      <c r="I933" s="24" t="s">
        <v>206</v>
      </c>
      <c r="J933" s="24" t="s">
        <v>207</v>
      </c>
      <c r="K933" s="26">
        <v>1011.62</v>
      </c>
      <c r="L933" s="27" t="s">
        <v>139</v>
      </c>
      <c r="M933" s="27" t="s">
        <v>263</v>
      </c>
      <c r="N933" s="24" t="s">
        <v>92</v>
      </c>
      <c r="O933" s="27" t="s">
        <v>38</v>
      </c>
    </row>
    <row r="934" spans="1:15" s="21" customFormat="1" ht="45">
      <c r="A934" s="24" t="s">
        <v>2798</v>
      </c>
      <c r="B934" s="25" t="s">
        <v>99</v>
      </c>
      <c r="C934" s="25" t="s">
        <v>2093</v>
      </c>
      <c r="D934" s="24" t="s">
        <v>2799</v>
      </c>
      <c r="E934" s="24" t="s">
        <v>4158</v>
      </c>
      <c r="F934" s="24" t="s">
        <v>144</v>
      </c>
      <c r="G934" s="24" t="s">
        <v>145</v>
      </c>
      <c r="H934" s="24" t="s">
        <v>955</v>
      </c>
      <c r="I934" s="24" t="s">
        <v>206</v>
      </c>
      <c r="J934" s="24" t="s">
        <v>207</v>
      </c>
      <c r="K934" s="26">
        <v>1377.5</v>
      </c>
      <c r="L934" s="27" t="s">
        <v>139</v>
      </c>
      <c r="M934" s="27" t="s">
        <v>263</v>
      </c>
      <c r="N934" s="24" t="s">
        <v>92</v>
      </c>
      <c r="O934" s="27" t="s">
        <v>38</v>
      </c>
    </row>
    <row r="935" spans="1:15" s="21" customFormat="1" ht="45">
      <c r="A935" s="24" t="s">
        <v>2800</v>
      </c>
      <c r="B935" s="25" t="s">
        <v>203</v>
      </c>
      <c r="C935" s="25" t="s">
        <v>2801</v>
      </c>
      <c r="D935" s="24" t="s">
        <v>2802</v>
      </c>
      <c r="E935" s="24" t="s">
        <v>4158</v>
      </c>
      <c r="F935" s="24" t="s">
        <v>144</v>
      </c>
      <c r="G935" s="24" t="s">
        <v>145</v>
      </c>
      <c r="H935" s="24" t="s">
        <v>2803</v>
      </c>
      <c r="I935" s="24" t="s">
        <v>206</v>
      </c>
      <c r="J935" s="24" t="s">
        <v>207</v>
      </c>
      <c r="K935" s="26">
        <v>2076.27</v>
      </c>
      <c r="L935" s="27" t="s">
        <v>139</v>
      </c>
      <c r="M935" s="27" t="s">
        <v>406</v>
      </c>
      <c r="N935" s="24" t="s">
        <v>92</v>
      </c>
      <c r="O935" s="27" t="s">
        <v>38</v>
      </c>
    </row>
    <row r="936" spans="1:15" s="21" customFormat="1" ht="60">
      <c r="A936" s="24" t="s">
        <v>2804</v>
      </c>
      <c r="B936" s="25" t="s">
        <v>203</v>
      </c>
      <c r="C936" s="25" t="s">
        <v>2425</v>
      </c>
      <c r="D936" s="24" t="s">
        <v>2622</v>
      </c>
      <c r="E936" s="24" t="s">
        <v>4158</v>
      </c>
      <c r="F936" s="24" t="s">
        <v>110</v>
      </c>
      <c r="G936" s="24" t="s">
        <v>111</v>
      </c>
      <c r="H936" s="24" t="s">
        <v>2805</v>
      </c>
      <c r="I936" s="24" t="s">
        <v>206</v>
      </c>
      <c r="J936" s="24" t="s">
        <v>207</v>
      </c>
      <c r="K936" s="26">
        <v>3214.38</v>
      </c>
      <c r="L936" s="27" t="s">
        <v>139</v>
      </c>
      <c r="M936" s="27" t="s">
        <v>74</v>
      </c>
      <c r="N936" s="24" t="s">
        <v>92</v>
      </c>
      <c r="O936" s="27" t="s">
        <v>38</v>
      </c>
    </row>
    <row r="937" spans="1:15" s="21" customFormat="1" ht="45">
      <c r="A937" s="24" t="s">
        <v>2806</v>
      </c>
      <c r="B937" s="25" t="s">
        <v>99</v>
      </c>
      <c r="C937" s="25" t="s">
        <v>341</v>
      </c>
      <c r="D937" s="24" t="s">
        <v>2807</v>
      </c>
      <c r="E937" s="24" t="s">
        <v>4158</v>
      </c>
      <c r="F937" s="24" t="s">
        <v>144</v>
      </c>
      <c r="G937" s="24" t="s">
        <v>145</v>
      </c>
      <c r="H937" s="24" t="s">
        <v>955</v>
      </c>
      <c r="I937" s="24" t="s">
        <v>206</v>
      </c>
      <c r="J937" s="24" t="s">
        <v>207</v>
      </c>
      <c r="K937" s="26">
        <v>643.01</v>
      </c>
      <c r="L937" s="27" t="s">
        <v>139</v>
      </c>
      <c r="M937" s="27" t="s">
        <v>263</v>
      </c>
      <c r="N937" s="24" t="s">
        <v>92</v>
      </c>
      <c r="O937" s="27" t="s">
        <v>38</v>
      </c>
    </row>
    <row r="938" spans="1:15" s="21" customFormat="1" ht="45">
      <c r="A938" s="24" t="s">
        <v>2808</v>
      </c>
      <c r="B938" s="25" t="s">
        <v>99</v>
      </c>
      <c r="C938" s="25" t="s">
        <v>341</v>
      </c>
      <c r="D938" s="24" t="s">
        <v>2809</v>
      </c>
      <c r="E938" s="24" t="s">
        <v>4158</v>
      </c>
      <c r="F938" s="24" t="s">
        <v>144</v>
      </c>
      <c r="G938" s="24" t="s">
        <v>145</v>
      </c>
      <c r="H938" s="24" t="s">
        <v>809</v>
      </c>
      <c r="I938" s="24" t="s">
        <v>206</v>
      </c>
      <c r="J938" s="24" t="s">
        <v>207</v>
      </c>
      <c r="K938" s="26">
        <v>796.85</v>
      </c>
      <c r="L938" s="27" t="s">
        <v>139</v>
      </c>
      <c r="M938" s="27" t="s">
        <v>263</v>
      </c>
      <c r="N938" s="24" t="s">
        <v>92</v>
      </c>
      <c r="O938" s="27" t="s">
        <v>38</v>
      </c>
    </row>
    <row r="939" spans="1:15" s="21" customFormat="1" ht="45">
      <c r="A939" s="24" t="s">
        <v>2810</v>
      </c>
      <c r="B939" s="25" t="s">
        <v>2105</v>
      </c>
      <c r="C939" s="25" t="s">
        <v>341</v>
      </c>
      <c r="D939" s="24" t="s">
        <v>2811</v>
      </c>
      <c r="E939" s="24" t="s">
        <v>4158</v>
      </c>
      <c r="F939" s="24" t="s">
        <v>191</v>
      </c>
      <c r="G939" s="24" t="s">
        <v>192</v>
      </c>
      <c r="H939" s="24" t="s">
        <v>955</v>
      </c>
      <c r="I939" s="24" t="s">
        <v>702</v>
      </c>
      <c r="J939" s="24" t="s">
        <v>703</v>
      </c>
      <c r="K939" s="26">
        <v>676.18</v>
      </c>
      <c r="L939" s="27" t="s">
        <v>139</v>
      </c>
      <c r="M939" s="27" t="s">
        <v>74</v>
      </c>
      <c r="N939" s="24" t="s">
        <v>92</v>
      </c>
      <c r="O939" s="27" t="s">
        <v>38</v>
      </c>
    </row>
    <row r="940" spans="1:15" s="21" customFormat="1" ht="60">
      <c r="A940" s="24" t="s">
        <v>2812</v>
      </c>
      <c r="B940" s="25" t="s">
        <v>2105</v>
      </c>
      <c r="C940" s="25" t="s">
        <v>341</v>
      </c>
      <c r="D940" s="24" t="s">
        <v>2813</v>
      </c>
      <c r="E940" s="24" t="s">
        <v>4158</v>
      </c>
      <c r="F940" s="24" t="s">
        <v>191</v>
      </c>
      <c r="G940" s="24" t="s">
        <v>192</v>
      </c>
      <c r="H940" s="24" t="s">
        <v>955</v>
      </c>
      <c r="I940" s="24" t="s">
        <v>702</v>
      </c>
      <c r="J940" s="24" t="s">
        <v>703</v>
      </c>
      <c r="K940" s="26">
        <v>720.26</v>
      </c>
      <c r="L940" s="27" t="s">
        <v>139</v>
      </c>
      <c r="M940" s="27" t="s">
        <v>74</v>
      </c>
      <c r="N940" s="24" t="s">
        <v>92</v>
      </c>
      <c r="O940" s="27" t="s">
        <v>38</v>
      </c>
    </row>
    <row r="941" spans="1:15" s="21" customFormat="1" ht="75">
      <c r="A941" s="24" t="s">
        <v>2814</v>
      </c>
      <c r="B941" s="25" t="s">
        <v>2815</v>
      </c>
      <c r="C941" s="25" t="s">
        <v>2816</v>
      </c>
      <c r="D941" s="24" t="s">
        <v>2817</v>
      </c>
      <c r="E941" s="24" t="s">
        <v>4158</v>
      </c>
      <c r="F941" s="24"/>
      <c r="G941" s="24"/>
      <c r="H941" s="24"/>
      <c r="I941" s="24" t="s">
        <v>206</v>
      </c>
      <c r="J941" s="24" t="s">
        <v>207</v>
      </c>
      <c r="K941" s="26">
        <v>4824.64</v>
      </c>
      <c r="L941" s="27" t="s">
        <v>139</v>
      </c>
      <c r="M941" s="27" t="s">
        <v>301</v>
      </c>
      <c r="N941" s="24" t="s">
        <v>2818</v>
      </c>
      <c r="O941" s="27" t="s">
        <v>38</v>
      </c>
    </row>
    <row r="942" spans="1:15" s="21" customFormat="1" ht="120">
      <c r="A942" s="24" t="s">
        <v>2819</v>
      </c>
      <c r="B942" s="25" t="s">
        <v>2820</v>
      </c>
      <c r="C942" s="25" t="s">
        <v>1757</v>
      </c>
      <c r="D942" s="24" t="s">
        <v>2821</v>
      </c>
      <c r="E942" s="24" t="s">
        <v>4158</v>
      </c>
      <c r="F942" s="24" t="s">
        <v>191</v>
      </c>
      <c r="G942" s="24" t="s">
        <v>192</v>
      </c>
      <c r="H942" s="24" t="s">
        <v>343</v>
      </c>
      <c r="I942" s="24" t="s">
        <v>2822</v>
      </c>
      <c r="J942" s="24" t="s">
        <v>2823</v>
      </c>
      <c r="K942" s="26">
        <v>8656.02</v>
      </c>
      <c r="L942" s="27" t="s">
        <v>139</v>
      </c>
      <c r="M942" s="27" t="s">
        <v>36</v>
      </c>
      <c r="N942" s="24" t="s">
        <v>92</v>
      </c>
      <c r="O942" s="27" t="s">
        <v>38</v>
      </c>
    </row>
    <row r="943" spans="1:15" s="21" customFormat="1" ht="45">
      <c r="A943" s="24" t="s">
        <v>2824</v>
      </c>
      <c r="B943" s="25" t="s">
        <v>99</v>
      </c>
      <c r="C943" s="25" t="s">
        <v>666</v>
      </c>
      <c r="D943" s="24" t="s">
        <v>2825</v>
      </c>
      <c r="E943" s="24" t="s">
        <v>4158</v>
      </c>
      <c r="F943" s="24" t="s">
        <v>216</v>
      </c>
      <c r="G943" s="24" t="s">
        <v>217</v>
      </c>
      <c r="H943" s="24"/>
      <c r="I943" s="24" t="s">
        <v>206</v>
      </c>
      <c r="J943" s="24" t="s">
        <v>207</v>
      </c>
      <c r="K943" s="26">
        <v>479.12</v>
      </c>
      <c r="L943" s="27" t="s">
        <v>139</v>
      </c>
      <c r="M943" s="27" t="s">
        <v>74</v>
      </c>
      <c r="N943" s="24" t="s">
        <v>92</v>
      </c>
      <c r="O943" s="27" t="s">
        <v>38</v>
      </c>
    </row>
    <row r="944" spans="1:15" s="21" customFormat="1" ht="75">
      <c r="A944" s="24" t="s">
        <v>2826</v>
      </c>
      <c r="B944" s="25" t="s">
        <v>679</v>
      </c>
      <c r="C944" s="25" t="s">
        <v>2827</v>
      </c>
      <c r="D944" s="24" t="s">
        <v>2828</v>
      </c>
      <c r="E944" s="24" t="s">
        <v>4158</v>
      </c>
      <c r="F944" s="24" t="s">
        <v>144</v>
      </c>
      <c r="G944" s="24" t="s">
        <v>145</v>
      </c>
      <c r="H944" s="24" t="s">
        <v>955</v>
      </c>
      <c r="I944" s="24" t="s">
        <v>206</v>
      </c>
      <c r="J944" s="24" t="s">
        <v>207</v>
      </c>
      <c r="K944" s="26">
        <v>1186.8</v>
      </c>
      <c r="L944" s="27" t="s">
        <v>139</v>
      </c>
      <c r="M944" s="27" t="s">
        <v>396</v>
      </c>
      <c r="N944" s="24" t="s">
        <v>92</v>
      </c>
      <c r="O944" s="27" t="s">
        <v>38</v>
      </c>
    </row>
    <row r="945" spans="1:15" s="21" customFormat="1" ht="45">
      <c r="A945" s="24" t="s">
        <v>2829</v>
      </c>
      <c r="B945" s="25" t="s">
        <v>2830</v>
      </c>
      <c r="C945" s="25" t="s">
        <v>2831</v>
      </c>
      <c r="D945" s="24" t="s">
        <v>2832</v>
      </c>
      <c r="E945" s="24" t="s">
        <v>4158</v>
      </c>
      <c r="F945" s="24" t="s">
        <v>144</v>
      </c>
      <c r="G945" s="24" t="s">
        <v>145</v>
      </c>
      <c r="H945" s="24" t="s">
        <v>2598</v>
      </c>
      <c r="I945" s="24" t="s">
        <v>66</v>
      </c>
      <c r="J945" s="24" t="s">
        <v>67</v>
      </c>
      <c r="K945" s="26">
        <v>1492.34</v>
      </c>
      <c r="L945" s="27" t="s">
        <v>139</v>
      </c>
      <c r="M945" s="27" t="s">
        <v>406</v>
      </c>
      <c r="N945" s="24" t="s">
        <v>92</v>
      </c>
      <c r="O945" s="27" t="s">
        <v>38</v>
      </c>
    </row>
    <row r="946" spans="1:15" s="21" customFormat="1" ht="30">
      <c r="A946" s="24" t="s">
        <v>2833</v>
      </c>
      <c r="B946" s="25" t="s">
        <v>99</v>
      </c>
      <c r="C946" s="25" t="s">
        <v>280</v>
      </c>
      <c r="D946" s="24" t="s">
        <v>2834</v>
      </c>
      <c r="E946" s="24" t="s">
        <v>4158</v>
      </c>
      <c r="F946" s="24"/>
      <c r="G946" s="24"/>
      <c r="H946" s="24"/>
      <c r="I946" s="24" t="s">
        <v>43</v>
      </c>
      <c r="J946" s="24" t="s">
        <v>44</v>
      </c>
      <c r="K946" s="26">
        <v>15836.18</v>
      </c>
      <c r="L946" s="27" t="s">
        <v>139</v>
      </c>
      <c r="M946" s="27" t="s">
        <v>263</v>
      </c>
      <c r="N946" s="24" t="s">
        <v>92</v>
      </c>
      <c r="O946" s="27" t="s">
        <v>38</v>
      </c>
    </row>
    <row r="947" spans="1:15" s="21" customFormat="1" ht="75">
      <c r="A947" s="24" t="s">
        <v>2835</v>
      </c>
      <c r="B947" s="25" t="s">
        <v>2725</v>
      </c>
      <c r="C947" s="25" t="s">
        <v>2261</v>
      </c>
      <c r="D947" s="24" t="s">
        <v>2836</v>
      </c>
      <c r="E947" s="24" t="s">
        <v>4158</v>
      </c>
      <c r="F947" s="24" t="s">
        <v>144</v>
      </c>
      <c r="G947" s="24" t="s">
        <v>145</v>
      </c>
      <c r="H947" s="24" t="s">
        <v>343</v>
      </c>
      <c r="I947" s="24" t="s">
        <v>43</v>
      </c>
      <c r="J947" s="24" t="s">
        <v>44</v>
      </c>
      <c r="K947" s="26">
        <v>531.05</v>
      </c>
      <c r="L947" s="27" t="s">
        <v>139</v>
      </c>
      <c r="M947" s="27" t="s">
        <v>406</v>
      </c>
      <c r="N947" s="24" t="s">
        <v>92</v>
      </c>
      <c r="O947" s="27" t="s">
        <v>38</v>
      </c>
    </row>
    <row r="948" spans="1:15" s="21" customFormat="1" ht="30">
      <c r="A948" s="24" t="s">
        <v>2837</v>
      </c>
      <c r="B948" s="25" t="s">
        <v>2105</v>
      </c>
      <c r="C948" s="25" t="s">
        <v>2838</v>
      </c>
      <c r="D948" s="24" t="s">
        <v>2839</v>
      </c>
      <c r="E948" s="24" t="s">
        <v>4158</v>
      </c>
      <c r="F948" s="24" t="s">
        <v>144</v>
      </c>
      <c r="G948" s="24" t="s">
        <v>145</v>
      </c>
      <c r="H948" s="24" t="s">
        <v>343</v>
      </c>
      <c r="I948" s="24" t="s">
        <v>137</v>
      </c>
      <c r="J948" s="24" t="s">
        <v>138</v>
      </c>
      <c r="K948" s="26">
        <v>1398.31</v>
      </c>
      <c r="L948" s="27" t="s">
        <v>139</v>
      </c>
      <c r="M948" s="27" t="s">
        <v>74</v>
      </c>
      <c r="N948" s="24" t="s">
        <v>92</v>
      </c>
      <c r="O948" s="27" t="s">
        <v>38</v>
      </c>
    </row>
    <row r="949" spans="1:15" s="21" customFormat="1" ht="45">
      <c r="A949" s="24" t="s">
        <v>2840</v>
      </c>
      <c r="B949" s="25" t="s">
        <v>679</v>
      </c>
      <c r="C949" s="25" t="s">
        <v>404</v>
      </c>
      <c r="D949" s="24" t="s">
        <v>2841</v>
      </c>
      <c r="E949" s="24" t="s">
        <v>4158</v>
      </c>
      <c r="F949" s="24"/>
      <c r="G949" s="24"/>
      <c r="H949" s="24"/>
      <c r="I949" s="24" t="s">
        <v>206</v>
      </c>
      <c r="J949" s="24" t="s">
        <v>207</v>
      </c>
      <c r="K949" s="26">
        <v>1868.23</v>
      </c>
      <c r="L949" s="27" t="s">
        <v>139</v>
      </c>
      <c r="M949" s="27" t="s">
        <v>406</v>
      </c>
      <c r="N949" s="24" t="s">
        <v>92</v>
      </c>
      <c r="O949" s="27" t="s">
        <v>38</v>
      </c>
    </row>
    <row r="950" spans="1:15" s="21" customFormat="1" ht="45">
      <c r="A950" s="24" t="s">
        <v>2842</v>
      </c>
      <c r="B950" s="25" t="s">
        <v>679</v>
      </c>
      <c r="C950" s="25" t="s">
        <v>1396</v>
      </c>
      <c r="D950" s="24" t="s">
        <v>2843</v>
      </c>
      <c r="E950" s="24" t="s">
        <v>4158</v>
      </c>
      <c r="F950" s="24"/>
      <c r="G950" s="24"/>
      <c r="H950" s="24"/>
      <c r="I950" s="24" t="s">
        <v>206</v>
      </c>
      <c r="J950" s="24" t="s">
        <v>207</v>
      </c>
      <c r="K950" s="26">
        <v>1935</v>
      </c>
      <c r="L950" s="27" t="s">
        <v>139</v>
      </c>
      <c r="M950" s="27" t="s">
        <v>406</v>
      </c>
      <c r="N950" s="24" t="s">
        <v>92</v>
      </c>
      <c r="O950" s="27" t="s">
        <v>38</v>
      </c>
    </row>
    <row r="951" spans="1:15" s="21" customFormat="1" ht="60">
      <c r="A951" s="24" t="s">
        <v>2844</v>
      </c>
      <c r="B951" s="25" t="s">
        <v>2845</v>
      </c>
      <c r="C951" s="25" t="s">
        <v>2846</v>
      </c>
      <c r="D951" s="24" t="s">
        <v>2847</v>
      </c>
      <c r="E951" s="24" t="s">
        <v>4158</v>
      </c>
      <c r="F951" s="24"/>
      <c r="G951" s="24"/>
      <c r="H951" s="24"/>
      <c r="I951" s="24" t="s">
        <v>206</v>
      </c>
      <c r="J951" s="24" t="s">
        <v>207</v>
      </c>
      <c r="K951" s="26">
        <v>2346.07</v>
      </c>
      <c r="L951" s="27" t="s">
        <v>139</v>
      </c>
      <c r="M951" s="27" t="s">
        <v>74</v>
      </c>
      <c r="N951" s="24" t="s">
        <v>92</v>
      </c>
      <c r="O951" s="27" t="s">
        <v>38</v>
      </c>
    </row>
    <row r="952" spans="1:15" s="21" customFormat="1" ht="45">
      <c r="A952" s="24" t="s">
        <v>2848</v>
      </c>
      <c r="B952" s="25" t="s">
        <v>2180</v>
      </c>
      <c r="C952" s="25" t="s">
        <v>2093</v>
      </c>
      <c r="D952" s="24" t="s">
        <v>2849</v>
      </c>
      <c r="E952" s="24" t="s">
        <v>4158</v>
      </c>
      <c r="F952" s="24" t="s">
        <v>144</v>
      </c>
      <c r="G952" s="24" t="s">
        <v>145</v>
      </c>
      <c r="H952" s="24" t="s">
        <v>343</v>
      </c>
      <c r="I952" s="24" t="s">
        <v>206</v>
      </c>
      <c r="J952" s="24" t="s">
        <v>207</v>
      </c>
      <c r="K952" s="26">
        <v>2382.36</v>
      </c>
      <c r="L952" s="27" t="s">
        <v>139</v>
      </c>
      <c r="M952" s="27" t="s">
        <v>313</v>
      </c>
      <c r="N952" s="24" t="s">
        <v>92</v>
      </c>
      <c r="O952" s="27" t="s">
        <v>38</v>
      </c>
    </row>
    <row r="953" spans="1:15" s="21" customFormat="1" ht="45">
      <c r="A953" s="24" t="s">
        <v>2850</v>
      </c>
      <c r="B953" s="25" t="s">
        <v>1304</v>
      </c>
      <c r="C953" s="25" t="s">
        <v>322</v>
      </c>
      <c r="D953" s="24" t="s">
        <v>2851</v>
      </c>
      <c r="E953" s="24" t="s">
        <v>4158</v>
      </c>
      <c r="F953" s="24" t="s">
        <v>144</v>
      </c>
      <c r="G953" s="24" t="s">
        <v>145</v>
      </c>
      <c r="H953" s="24" t="s">
        <v>343</v>
      </c>
      <c r="I953" s="24" t="s">
        <v>206</v>
      </c>
      <c r="J953" s="24" t="s">
        <v>207</v>
      </c>
      <c r="K953" s="26">
        <v>964.81</v>
      </c>
      <c r="L953" s="27" t="s">
        <v>139</v>
      </c>
      <c r="M953" s="27" t="s">
        <v>313</v>
      </c>
      <c r="N953" s="24" t="s">
        <v>92</v>
      </c>
      <c r="O953" s="27" t="s">
        <v>38</v>
      </c>
    </row>
    <row r="954" spans="1:15" s="21" customFormat="1" ht="45">
      <c r="A954" s="24" t="s">
        <v>2852</v>
      </c>
      <c r="B954" s="25" t="s">
        <v>1290</v>
      </c>
      <c r="C954" s="25" t="s">
        <v>2853</v>
      </c>
      <c r="D954" s="24" t="s">
        <v>2854</v>
      </c>
      <c r="E954" s="24" t="s">
        <v>4158</v>
      </c>
      <c r="F954" s="24" t="s">
        <v>144</v>
      </c>
      <c r="G954" s="24" t="s">
        <v>145</v>
      </c>
      <c r="H954" s="24" t="s">
        <v>343</v>
      </c>
      <c r="I954" s="24" t="s">
        <v>206</v>
      </c>
      <c r="J954" s="24" t="s">
        <v>207</v>
      </c>
      <c r="K954" s="26">
        <v>1798</v>
      </c>
      <c r="L954" s="27" t="s">
        <v>139</v>
      </c>
      <c r="M954" s="27" t="s">
        <v>406</v>
      </c>
      <c r="N954" s="24" t="s">
        <v>92</v>
      </c>
      <c r="O954" s="27" t="s">
        <v>38</v>
      </c>
    </row>
    <row r="955" spans="1:15" s="21" customFormat="1" ht="45">
      <c r="A955" s="24" t="s">
        <v>2855</v>
      </c>
      <c r="B955" s="25" t="s">
        <v>99</v>
      </c>
      <c r="C955" s="25" t="s">
        <v>325</v>
      </c>
      <c r="D955" s="24" t="s">
        <v>2856</v>
      </c>
      <c r="E955" s="24" t="s">
        <v>4158</v>
      </c>
      <c r="F955" s="24" t="s">
        <v>144</v>
      </c>
      <c r="G955" s="24" t="s">
        <v>145</v>
      </c>
      <c r="H955" s="24"/>
      <c r="I955" s="24" t="s">
        <v>206</v>
      </c>
      <c r="J955" s="24" t="s">
        <v>207</v>
      </c>
      <c r="K955" s="26">
        <v>800.32</v>
      </c>
      <c r="L955" s="27" t="s">
        <v>139</v>
      </c>
      <c r="M955" s="27" t="s">
        <v>406</v>
      </c>
      <c r="N955" s="24" t="s">
        <v>92</v>
      </c>
      <c r="O955" s="27" t="s">
        <v>38</v>
      </c>
    </row>
    <row r="956" spans="1:15" s="21" customFormat="1" ht="60">
      <c r="A956" s="24" t="s">
        <v>2857</v>
      </c>
      <c r="B956" s="25" t="s">
        <v>296</v>
      </c>
      <c r="C956" s="25" t="s">
        <v>2838</v>
      </c>
      <c r="D956" s="24" t="s">
        <v>2858</v>
      </c>
      <c r="E956" s="24" t="s">
        <v>4158</v>
      </c>
      <c r="F956" s="24" t="s">
        <v>144</v>
      </c>
      <c r="G956" s="24" t="s">
        <v>145</v>
      </c>
      <c r="H956" s="24" t="s">
        <v>343</v>
      </c>
      <c r="I956" s="24" t="s">
        <v>137</v>
      </c>
      <c r="J956" s="24" t="s">
        <v>138</v>
      </c>
      <c r="K956" s="26">
        <v>690.68</v>
      </c>
      <c r="L956" s="27" t="s">
        <v>139</v>
      </c>
      <c r="M956" s="27" t="s">
        <v>263</v>
      </c>
      <c r="N956" s="24" t="s">
        <v>92</v>
      </c>
      <c r="O956" s="27" t="s">
        <v>38</v>
      </c>
    </row>
    <row r="957" spans="1:15" s="21" customFormat="1" ht="45">
      <c r="A957" s="24" t="s">
        <v>2859</v>
      </c>
      <c r="B957" s="25" t="s">
        <v>2860</v>
      </c>
      <c r="C957" s="25" t="s">
        <v>2861</v>
      </c>
      <c r="D957" s="24" t="s">
        <v>2862</v>
      </c>
      <c r="E957" s="24" t="s">
        <v>4158</v>
      </c>
      <c r="F957" s="24" t="s">
        <v>144</v>
      </c>
      <c r="G957" s="24" t="s">
        <v>145</v>
      </c>
      <c r="H957" s="24" t="s">
        <v>343</v>
      </c>
      <c r="I957" s="24" t="s">
        <v>742</v>
      </c>
      <c r="J957" s="24" t="s">
        <v>743</v>
      </c>
      <c r="K957" s="26">
        <v>694.92</v>
      </c>
      <c r="L957" s="27" t="s">
        <v>139</v>
      </c>
      <c r="M957" s="27" t="s">
        <v>406</v>
      </c>
      <c r="N957" s="24" t="s">
        <v>92</v>
      </c>
      <c r="O957" s="27" t="s">
        <v>38</v>
      </c>
    </row>
    <row r="958" spans="1:15" s="21" customFormat="1" ht="90">
      <c r="A958" s="24" t="s">
        <v>2863</v>
      </c>
      <c r="B958" s="25" t="s">
        <v>203</v>
      </c>
      <c r="C958" s="25" t="s">
        <v>1434</v>
      </c>
      <c r="D958" s="24" t="s">
        <v>2864</v>
      </c>
      <c r="E958" s="24" t="s">
        <v>4158</v>
      </c>
      <c r="F958" s="24" t="s">
        <v>144</v>
      </c>
      <c r="G958" s="24" t="s">
        <v>145</v>
      </c>
      <c r="H958" s="24" t="s">
        <v>343</v>
      </c>
      <c r="I958" s="24" t="s">
        <v>206</v>
      </c>
      <c r="J958" s="24" t="s">
        <v>207</v>
      </c>
      <c r="K958" s="26">
        <v>2070</v>
      </c>
      <c r="L958" s="27" t="s">
        <v>139</v>
      </c>
      <c r="M958" s="27" t="s">
        <v>102</v>
      </c>
      <c r="N958" s="24" t="s">
        <v>2865</v>
      </c>
      <c r="O958" s="27" t="s">
        <v>38</v>
      </c>
    </row>
    <row r="959" spans="1:15" s="21" customFormat="1" ht="45">
      <c r="A959" s="24" t="s">
        <v>2866</v>
      </c>
      <c r="B959" s="25" t="s">
        <v>2092</v>
      </c>
      <c r="C959" s="25" t="s">
        <v>2867</v>
      </c>
      <c r="D959" s="24" t="s">
        <v>2868</v>
      </c>
      <c r="E959" s="24" t="s">
        <v>4158</v>
      </c>
      <c r="F959" s="24" t="s">
        <v>144</v>
      </c>
      <c r="G959" s="24" t="s">
        <v>145</v>
      </c>
      <c r="H959" s="24" t="s">
        <v>343</v>
      </c>
      <c r="I959" s="24" t="s">
        <v>289</v>
      </c>
      <c r="J959" s="24" t="s">
        <v>290</v>
      </c>
      <c r="K959" s="26">
        <v>6998.29</v>
      </c>
      <c r="L959" s="27" t="s">
        <v>139</v>
      </c>
      <c r="M959" s="27" t="s">
        <v>74</v>
      </c>
      <c r="N959" s="24" t="s">
        <v>92</v>
      </c>
      <c r="O959" s="27" t="s">
        <v>38</v>
      </c>
    </row>
    <row r="960" spans="1:15" s="21" customFormat="1" ht="30">
      <c r="A960" s="24" t="s">
        <v>2869</v>
      </c>
      <c r="B960" s="25" t="s">
        <v>2100</v>
      </c>
      <c r="C960" s="25" t="s">
        <v>2870</v>
      </c>
      <c r="D960" s="24" t="s">
        <v>2871</v>
      </c>
      <c r="E960" s="24" t="s">
        <v>4158</v>
      </c>
      <c r="F960" s="24" t="s">
        <v>144</v>
      </c>
      <c r="G960" s="24" t="s">
        <v>145</v>
      </c>
      <c r="H960" s="24" t="s">
        <v>343</v>
      </c>
      <c r="I960" s="24" t="s">
        <v>289</v>
      </c>
      <c r="J960" s="24" t="s">
        <v>290</v>
      </c>
      <c r="K960" s="26">
        <v>2149.74</v>
      </c>
      <c r="L960" s="27" t="s">
        <v>139</v>
      </c>
      <c r="M960" s="27" t="s">
        <v>74</v>
      </c>
      <c r="N960" s="24" t="s">
        <v>92</v>
      </c>
      <c r="O960" s="27" t="s">
        <v>38</v>
      </c>
    </row>
    <row r="961" spans="1:15" s="21" customFormat="1" ht="60">
      <c r="A961" s="24" t="s">
        <v>2872</v>
      </c>
      <c r="B961" s="25" t="s">
        <v>99</v>
      </c>
      <c r="C961" s="25" t="s">
        <v>2739</v>
      </c>
      <c r="D961" s="24" t="s">
        <v>2873</v>
      </c>
      <c r="E961" s="24" t="s">
        <v>4158</v>
      </c>
      <c r="F961" s="24" t="s">
        <v>997</v>
      </c>
      <c r="G961" s="24" t="s">
        <v>998</v>
      </c>
      <c r="H961" s="24"/>
      <c r="I961" s="24" t="s">
        <v>206</v>
      </c>
      <c r="J961" s="24" t="s">
        <v>207</v>
      </c>
      <c r="K961" s="26">
        <v>398.07</v>
      </c>
      <c r="L961" s="27" t="s">
        <v>139</v>
      </c>
      <c r="M961" s="27" t="s">
        <v>74</v>
      </c>
      <c r="N961" s="24" t="s">
        <v>92</v>
      </c>
      <c r="O961" s="27" t="s">
        <v>38</v>
      </c>
    </row>
    <row r="962" spans="1:15" s="21" customFormat="1" ht="45">
      <c r="A962" s="24" t="s">
        <v>2874</v>
      </c>
      <c r="B962" s="25" t="s">
        <v>2875</v>
      </c>
      <c r="C962" s="25" t="s">
        <v>2267</v>
      </c>
      <c r="D962" s="24" t="s">
        <v>2876</v>
      </c>
      <c r="E962" s="24" t="s">
        <v>4158</v>
      </c>
      <c r="F962" s="24" t="s">
        <v>144</v>
      </c>
      <c r="G962" s="24" t="s">
        <v>145</v>
      </c>
      <c r="H962" s="24" t="s">
        <v>343</v>
      </c>
      <c r="I962" s="24" t="s">
        <v>742</v>
      </c>
      <c r="J962" s="24" t="s">
        <v>743</v>
      </c>
      <c r="K962" s="26">
        <v>6154.3</v>
      </c>
      <c r="L962" s="27" t="s">
        <v>139</v>
      </c>
      <c r="M962" s="27" t="s">
        <v>301</v>
      </c>
      <c r="N962" s="24" t="s">
        <v>92</v>
      </c>
      <c r="O962" s="27" t="s">
        <v>38</v>
      </c>
    </row>
    <row r="963" spans="1:15" s="21" customFormat="1" ht="45">
      <c r="A963" s="24" t="s">
        <v>2877</v>
      </c>
      <c r="B963" s="25" t="s">
        <v>2878</v>
      </c>
      <c r="C963" s="25" t="s">
        <v>322</v>
      </c>
      <c r="D963" s="24" t="s">
        <v>2879</v>
      </c>
      <c r="E963" s="24" t="s">
        <v>4158</v>
      </c>
      <c r="F963" s="24" t="s">
        <v>144</v>
      </c>
      <c r="G963" s="24" t="s">
        <v>145</v>
      </c>
      <c r="H963" s="24" t="s">
        <v>343</v>
      </c>
      <c r="I963" s="24" t="s">
        <v>43</v>
      </c>
      <c r="J963" s="24" t="s">
        <v>44</v>
      </c>
      <c r="K963" s="26">
        <v>805.82</v>
      </c>
      <c r="L963" s="27" t="s">
        <v>139</v>
      </c>
      <c r="M963" s="27" t="s">
        <v>263</v>
      </c>
      <c r="N963" s="24" t="s">
        <v>92</v>
      </c>
      <c r="O963" s="27" t="s">
        <v>38</v>
      </c>
    </row>
    <row r="964" spans="1:15" s="21" customFormat="1" ht="15.75">
      <c r="A964" s="24" t="s">
        <v>2880</v>
      </c>
      <c r="B964" s="25" t="s">
        <v>1304</v>
      </c>
      <c r="C964" s="25" t="s">
        <v>322</v>
      </c>
      <c r="D964" s="24" t="s">
        <v>2881</v>
      </c>
      <c r="E964" s="24" t="s">
        <v>4158</v>
      </c>
      <c r="F964" s="24" t="s">
        <v>144</v>
      </c>
      <c r="G964" s="24" t="s">
        <v>145</v>
      </c>
      <c r="H964" s="24" t="s">
        <v>343</v>
      </c>
      <c r="I964" s="24" t="s">
        <v>43</v>
      </c>
      <c r="J964" s="24" t="s">
        <v>44</v>
      </c>
      <c r="K964" s="26">
        <v>2436.94</v>
      </c>
      <c r="L964" s="27" t="s">
        <v>139</v>
      </c>
      <c r="M964" s="27" t="s">
        <v>2882</v>
      </c>
      <c r="N964" s="24" t="s">
        <v>92</v>
      </c>
      <c r="O964" s="27" t="s">
        <v>38</v>
      </c>
    </row>
    <row r="965" spans="1:15" s="21" customFormat="1" ht="45">
      <c r="A965" s="24" t="s">
        <v>2883</v>
      </c>
      <c r="B965" s="25" t="s">
        <v>2129</v>
      </c>
      <c r="C965" s="25" t="s">
        <v>2884</v>
      </c>
      <c r="D965" s="24" t="s">
        <v>2885</v>
      </c>
      <c r="E965" s="24" t="s">
        <v>4158</v>
      </c>
      <c r="F965" s="24" t="s">
        <v>144</v>
      </c>
      <c r="G965" s="24" t="s">
        <v>145</v>
      </c>
      <c r="H965" s="24" t="s">
        <v>343</v>
      </c>
      <c r="I965" s="24" t="s">
        <v>43</v>
      </c>
      <c r="J965" s="24" t="s">
        <v>44</v>
      </c>
      <c r="K965" s="26">
        <v>2355.73</v>
      </c>
      <c r="L965" s="27" t="s">
        <v>139</v>
      </c>
      <c r="M965" s="27" t="s">
        <v>406</v>
      </c>
      <c r="N965" s="24" t="s">
        <v>92</v>
      </c>
      <c r="O965" s="27" t="s">
        <v>38</v>
      </c>
    </row>
    <row r="966" spans="1:15" s="21" customFormat="1" ht="30">
      <c r="A966" s="24" t="s">
        <v>2886</v>
      </c>
      <c r="B966" s="25" t="s">
        <v>2129</v>
      </c>
      <c r="C966" s="25" t="s">
        <v>2884</v>
      </c>
      <c r="D966" s="24" t="s">
        <v>2887</v>
      </c>
      <c r="E966" s="24" t="s">
        <v>4158</v>
      </c>
      <c r="F966" s="24" t="s">
        <v>144</v>
      </c>
      <c r="G966" s="24" t="s">
        <v>145</v>
      </c>
      <c r="H966" s="24" t="s">
        <v>343</v>
      </c>
      <c r="I966" s="24" t="s">
        <v>43</v>
      </c>
      <c r="J966" s="24" t="s">
        <v>44</v>
      </c>
      <c r="K966" s="26">
        <v>523.87</v>
      </c>
      <c r="L966" s="27" t="s">
        <v>139</v>
      </c>
      <c r="M966" s="27" t="s">
        <v>365</v>
      </c>
      <c r="N966" s="24" t="s">
        <v>92</v>
      </c>
      <c r="O966" s="27" t="s">
        <v>38</v>
      </c>
    </row>
    <row r="967" spans="1:15" s="21" customFormat="1" ht="30">
      <c r="A967" s="24" t="s">
        <v>2888</v>
      </c>
      <c r="B967" s="25" t="s">
        <v>2105</v>
      </c>
      <c r="C967" s="25" t="s">
        <v>341</v>
      </c>
      <c r="D967" s="24" t="s">
        <v>2889</v>
      </c>
      <c r="E967" s="24" t="s">
        <v>4158</v>
      </c>
      <c r="F967" s="24" t="s">
        <v>945</v>
      </c>
      <c r="G967" s="24" t="s">
        <v>946</v>
      </c>
      <c r="H967" s="24" t="s">
        <v>2890</v>
      </c>
      <c r="I967" s="24" t="s">
        <v>702</v>
      </c>
      <c r="J967" s="24" t="s">
        <v>703</v>
      </c>
      <c r="K967" s="26">
        <v>2594.51</v>
      </c>
      <c r="L967" s="27" t="s">
        <v>139</v>
      </c>
      <c r="M967" s="27" t="s">
        <v>263</v>
      </c>
      <c r="N967" s="24" t="s">
        <v>92</v>
      </c>
      <c r="O967" s="27" t="s">
        <v>38</v>
      </c>
    </row>
    <row r="968" spans="1:15" s="21" customFormat="1" ht="45">
      <c r="A968" s="24" t="s">
        <v>2891</v>
      </c>
      <c r="B968" s="25" t="s">
        <v>1937</v>
      </c>
      <c r="C968" s="25" t="s">
        <v>1938</v>
      </c>
      <c r="D968" s="24" t="s">
        <v>2892</v>
      </c>
      <c r="E968" s="24" t="s">
        <v>4158</v>
      </c>
      <c r="F968" s="24" t="s">
        <v>144</v>
      </c>
      <c r="G968" s="24" t="s">
        <v>145</v>
      </c>
      <c r="H968" s="24" t="s">
        <v>809</v>
      </c>
      <c r="I968" s="24" t="s">
        <v>206</v>
      </c>
      <c r="J968" s="24" t="s">
        <v>207</v>
      </c>
      <c r="K968" s="26">
        <v>461.82</v>
      </c>
      <c r="L968" s="27" t="s">
        <v>139</v>
      </c>
      <c r="M968" s="27" t="s">
        <v>263</v>
      </c>
      <c r="N968" s="24" t="s">
        <v>92</v>
      </c>
      <c r="O968" s="27" t="s">
        <v>38</v>
      </c>
    </row>
    <row r="969" spans="1:15" s="21" customFormat="1" ht="45">
      <c r="A969" s="24" t="s">
        <v>2893</v>
      </c>
      <c r="B969" s="25" t="s">
        <v>2894</v>
      </c>
      <c r="C969" s="25" t="s">
        <v>2895</v>
      </c>
      <c r="D969" s="24" t="s">
        <v>2896</v>
      </c>
      <c r="E969" s="24" t="s">
        <v>4158</v>
      </c>
      <c r="F969" s="24" t="s">
        <v>2406</v>
      </c>
      <c r="G969" s="24" t="s">
        <v>2407</v>
      </c>
      <c r="H969" s="24" t="s">
        <v>343</v>
      </c>
      <c r="I969" s="24" t="s">
        <v>206</v>
      </c>
      <c r="J969" s="24" t="s">
        <v>207</v>
      </c>
      <c r="K969" s="26">
        <v>423.73</v>
      </c>
      <c r="L969" s="27" t="s">
        <v>139</v>
      </c>
      <c r="M969" s="27" t="s">
        <v>74</v>
      </c>
      <c r="N969" s="24" t="s">
        <v>92</v>
      </c>
      <c r="O969" s="27" t="s">
        <v>38</v>
      </c>
    </row>
    <row r="970" spans="1:15" s="21" customFormat="1" ht="45">
      <c r="A970" s="24" t="s">
        <v>2897</v>
      </c>
      <c r="B970" s="25" t="s">
        <v>1290</v>
      </c>
      <c r="C970" s="25" t="s">
        <v>341</v>
      </c>
      <c r="D970" s="24" t="s">
        <v>2898</v>
      </c>
      <c r="E970" s="24" t="s">
        <v>4158</v>
      </c>
      <c r="F970" s="24" t="s">
        <v>216</v>
      </c>
      <c r="G970" s="24" t="s">
        <v>217</v>
      </c>
      <c r="H970" s="24" t="s">
        <v>343</v>
      </c>
      <c r="I970" s="24" t="s">
        <v>702</v>
      </c>
      <c r="J970" s="24" t="s">
        <v>703</v>
      </c>
      <c r="K970" s="26">
        <v>397.82</v>
      </c>
      <c r="L970" s="27" t="s">
        <v>139</v>
      </c>
      <c r="M970" s="27" t="s">
        <v>74</v>
      </c>
      <c r="N970" s="24" t="s">
        <v>92</v>
      </c>
      <c r="O970" s="27" t="s">
        <v>38</v>
      </c>
    </row>
    <row r="971" spans="1:15" s="21" customFormat="1" ht="60">
      <c r="A971" s="24" t="s">
        <v>2899</v>
      </c>
      <c r="B971" s="25" t="s">
        <v>2053</v>
      </c>
      <c r="C971" s="25" t="s">
        <v>749</v>
      </c>
      <c r="D971" s="24" t="s">
        <v>2900</v>
      </c>
      <c r="E971" s="24" t="s">
        <v>4158</v>
      </c>
      <c r="F971" s="24"/>
      <c r="G971" s="24"/>
      <c r="H971" s="24"/>
      <c r="I971" s="24" t="s">
        <v>66</v>
      </c>
      <c r="J971" s="24" t="s">
        <v>67</v>
      </c>
      <c r="K971" s="26">
        <v>13034.92</v>
      </c>
      <c r="L971" s="27" t="s">
        <v>139</v>
      </c>
      <c r="M971" s="27" t="s">
        <v>74</v>
      </c>
      <c r="N971" s="24" t="s">
        <v>1809</v>
      </c>
      <c r="O971" s="27" t="s">
        <v>38</v>
      </c>
    </row>
    <row r="972" spans="1:15" s="21" customFormat="1" ht="60">
      <c r="A972" s="24" t="s">
        <v>2901</v>
      </c>
      <c r="B972" s="25" t="s">
        <v>2053</v>
      </c>
      <c r="C972" s="25" t="s">
        <v>749</v>
      </c>
      <c r="D972" s="24" t="s">
        <v>2902</v>
      </c>
      <c r="E972" s="24" t="s">
        <v>4158</v>
      </c>
      <c r="F972" s="24"/>
      <c r="G972" s="24"/>
      <c r="H972" s="24"/>
      <c r="I972" s="24" t="s">
        <v>66</v>
      </c>
      <c r="J972" s="24" t="s">
        <v>67</v>
      </c>
      <c r="K972" s="26">
        <v>4826.07</v>
      </c>
      <c r="L972" s="27" t="s">
        <v>139</v>
      </c>
      <c r="M972" s="27" t="s">
        <v>74</v>
      </c>
      <c r="N972" s="24" t="s">
        <v>1809</v>
      </c>
      <c r="O972" s="27" t="s">
        <v>38</v>
      </c>
    </row>
    <row r="973" spans="1:15" s="21" customFormat="1" ht="45">
      <c r="A973" s="24" t="s">
        <v>2903</v>
      </c>
      <c r="B973" s="25" t="s">
        <v>752</v>
      </c>
      <c r="C973" s="25" t="s">
        <v>341</v>
      </c>
      <c r="D973" s="24" t="s">
        <v>2904</v>
      </c>
      <c r="E973" s="24" t="s">
        <v>4158</v>
      </c>
      <c r="F973" s="24" t="s">
        <v>144</v>
      </c>
      <c r="G973" s="24" t="s">
        <v>145</v>
      </c>
      <c r="H973" s="24" t="s">
        <v>955</v>
      </c>
      <c r="I973" s="24" t="s">
        <v>206</v>
      </c>
      <c r="J973" s="24" t="s">
        <v>207</v>
      </c>
      <c r="K973" s="26">
        <v>1100</v>
      </c>
      <c r="L973" s="27" t="s">
        <v>139</v>
      </c>
      <c r="M973" s="27" t="s">
        <v>263</v>
      </c>
      <c r="N973" s="24" t="s">
        <v>92</v>
      </c>
      <c r="O973" s="27" t="s">
        <v>38</v>
      </c>
    </row>
    <row r="974" spans="1:15" s="21" customFormat="1" ht="45">
      <c r="A974" s="24" t="s">
        <v>2905</v>
      </c>
      <c r="B974" s="25" t="s">
        <v>2906</v>
      </c>
      <c r="C974" s="25" t="s">
        <v>2093</v>
      </c>
      <c r="D974" s="24" t="s">
        <v>2907</v>
      </c>
      <c r="E974" s="24" t="s">
        <v>4158</v>
      </c>
      <c r="F974" s="24" t="s">
        <v>144</v>
      </c>
      <c r="G974" s="24" t="s">
        <v>145</v>
      </c>
      <c r="H974" s="24"/>
      <c r="I974" s="24" t="s">
        <v>206</v>
      </c>
      <c r="J974" s="24" t="s">
        <v>207</v>
      </c>
      <c r="K974" s="26">
        <v>1330.51</v>
      </c>
      <c r="L974" s="27" t="s">
        <v>139</v>
      </c>
      <c r="M974" s="27" t="s">
        <v>406</v>
      </c>
      <c r="N974" s="24" t="s">
        <v>92</v>
      </c>
      <c r="O974" s="27" t="s">
        <v>38</v>
      </c>
    </row>
    <row r="975" spans="1:15" s="21" customFormat="1" ht="60">
      <c r="A975" s="24" t="s">
        <v>2908</v>
      </c>
      <c r="B975" s="25" t="s">
        <v>2909</v>
      </c>
      <c r="C975" s="25" t="s">
        <v>2910</v>
      </c>
      <c r="D975" s="24" t="s">
        <v>2911</v>
      </c>
      <c r="E975" s="24" t="s">
        <v>4158</v>
      </c>
      <c r="F975" s="24" t="s">
        <v>945</v>
      </c>
      <c r="G975" s="24" t="s">
        <v>946</v>
      </c>
      <c r="H975" s="24" t="s">
        <v>2912</v>
      </c>
      <c r="I975" s="24" t="s">
        <v>206</v>
      </c>
      <c r="J975" s="24" t="s">
        <v>207</v>
      </c>
      <c r="K975" s="26">
        <v>952.5</v>
      </c>
      <c r="L975" s="27" t="s">
        <v>139</v>
      </c>
      <c r="M975" s="27" t="s">
        <v>2913</v>
      </c>
      <c r="N975" s="24" t="s">
        <v>2914</v>
      </c>
      <c r="O975" s="27" t="s">
        <v>38</v>
      </c>
    </row>
    <row r="976" spans="1:15" s="21" customFormat="1" ht="45">
      <c r="A976" s="24" t="s">
        <v>2915</v>
      </c>
      <c r="B976" s="25" t="s">
        <v>203</v>
      </c>
      <c r="C976" s="25" t="s">
        <v>341</v>
      </c>
      <c r="D976" s="24" t="s">
        <v>2916</v>
      </c>
      <c r="E976" s="24" t="s">
        <v>4158</v>
      </c>
      <c r="F976" s="24" t="s">
        <v>216</v>
      </c>
      <c r="G976" s="24" t="s">
        <v>217</v>
      </c>
      <c r="H976" s="24"/>
      <c r="I976" s="24" t="s">
        <v>206</v>
      </c>
      <c r="J976" s="24" t="s">
        <v>207</v>
      </c>
      <c r="K976" s="26">
        <v>757.5</v>
      </c>
      <c r="L976" s="27" t="s">
        <v>139</v>
      </c>
      <c r="M976" s="27" t="s">
        <v>74</v>
      </c>
      <c r="N976" s="24" t="s">
        <v>92</v>
      </c>
      <c r="O976" s="27" t="s">
        <v>38</v>
      </c>
    </row>
    <row r="977" spans="1:15" s="21" customFormat="1" ht="90">
      <c r="A977" s="24" t="s">
        <v>2917</v>
      </c>
      <c r="B977" s="25" t="s">
        <v>752</v>
      </c>
      <c r="C977" s="25" t="s">
        <v>341</v>
      </c>
      <c r="D977" s="24" t="s">
        <v>2918</v>
      </c>
      <c r="E977" s="24" t="s">
        <v>4158</v>
      </c>
      <c r="F977" s="24" t="s">
        <v>144</v>
      </c>
      <c r="G977" s="24" t="s">
        <v>145</v>
      </c>
      <c r="H977" s="24"/>
      <c r="I977" s="24" t="s">
        <v>206</v>
      </c>
      <c r="J977" s="24" t="s">
        <v>207</v>
      </c>
      <c r="K977" s="26">
        <v>2991.7</v>
      </c>
      <c r="L977" s="27" t="s">
        <v>139</v>
      </c>
      <c r="M977" s="27" t="s">
        <v>74</v>
      </c>
      <c r="N977" s="24" t="s">
        <v>92</v>
      </c>
      <c r="O977" s="27" t="s">
        <v>38</v>
      </c>
    </row>
    <row r="978" spans="1:15" s="21" customFormat="1" ht="15.75">
      <c r="A978" s="24" t="s">
        <v>2919</v>
      </c>
      <c r="B978" s="25" t="s">
        <v>2920</v>
      </c>
      <c r="C978" s="25" t="s">
        <v>2921</v>
      </c>
      <c r="D978" s="24" t="s">
        <v>2922</v>
      </c>
      <c r="E978" s="24" t="s">
        <v>4158</v>
      </c>
      <c r="F978" s="24"/>
      <c r="G978" s="24"/>
      <c r="H978" s="24"/>
      <c r="I978" s="24" t="s">
        <v>43</v>
      </c>
      <c r="J978" s="24" t="s">
        <v>44</v>
      </c>
      <c r="K978" s="26">
        <v>664</v>
      </c>
      <c r="L978" s="27" t="s">
        <v>139</v>
      </c>
      <c r="M978" s="27" t="s">
        <v>263</v>
      </c>
      <c r="N978" s="24" t="s">
        <v>92</v>
      </c>
      <c r="O978" s="27" t="s">
        <v>38</v>
      </c>
    </row>
    <row r="979" spans="1:15" s="21" customFormat="1" ht="15.75">
      <c r="A979" s="24" t="s">
        <v>2923</v>
      </c>
      <c r="B979" s="25" t="s">
        <v>2105</v>
      </c>
      <c r="C979" s="25" t="s">
        <v>2267</v>
      </c>
      <c r="D979" s="24" t="s">
        <v>2924</v>
      </c>
      <c r="E979" s="24" t="s">
        <v>4158</v>
      </c>
      <c r="F979" s="24" t="s">
        <v>144</v>
      </c>
      <c r="G979" s="24" t="s">
        <v>145</v>
      </c>
      <c r="H979" s="24" t="s">
        <v>343</v>
      </c>
      <c r="I979" s="24" t="s">
        <v>224</v>
      </c>
      <c r="J979" s="24" t="s">
        <v>225</v>
      </c>
      <c r="K979" s="26">
        <v>11415</v>
      </c>
      <c r="L979" s="27" t="s">
        <v>139</v>
      </c>
      <c r="M979" s="27" t="s">
        <v>74</v>
      </c>
      <c r="N979" s="24" t="s">
        <v>92</v>
      </c>
      <c r="O979" s="27" t="s">
        <v>38</v>
      </c>
    </row>
    <row r="980" spans="1:15" s="21" customFormat="1" ht="45">
      <c r="A980" s="24" t="s">
        <v>2925</v>
      </c>
      <c r="B980" s="25" t="s">
        <v>472</v>
      </c>
      <c r="C980" s="25" t="s">
        <v>1491</v>
      </c>
      <c r="D980" s="24" t="s">
        <v>2926</v>
      </c>
      <c r="E980" s="24" t="s">
        <v>4158</v>
      </c>
      <c r="F980" s="24"/>
      <c r="G980" s="24"/>
      <c r="H980" s="24"/>
      <c r="I980" s="24" t="s">
        <v>206</v>
      </c>
      <c r="J980" s="24" t="s">
        <v>207</v>
      </c>
      <c r="K980" s="26">
        <v>1500</v>
      </c>
      <c r="L980" s="27" t="s">
        <v>139</v>
      </c>
      <c r="M980" s="27" t="s">
        <v>74</v>
      </c>
      <c r="N980" s="24" t="s">
        <v>56</v>
      </c>
      <c r="O980" s="27" t="s">
        <v>38</v>
      </c>
    </row>
    <row r="981" spans="1:15" s="21" customFormat="1" ht="30">
      <c r="A981" s="24" t="s">
        <v>2927</v>
      </c>
      <c r="B981" s="25" t="s">
        <v>472</v>
      </c>
      <c r="C981" s="25" t="s">
        <v>1491</v>
      </c>
      <c r="D981" s="24" t="s">
        <v>2928</v>
      </c>
      <c r="E981" s="24" t="s">
        <v>4158</v>
      </c>
      <c r="F981" s="24"/>
      <c r="G981" s="24"/>
      <c r="H981" s="24"/>
      <c r="I981" s="24" t="s">
        <v>2563</v>
      </c>
      <c r="J981" s="24" t="s">
        <v>2564</v>
      </c>
      <c r="K981" s="26">
        <v>7000</v>
      </c>
      <c r="L981" s="27" t="s">
        <v>139</v>
      </c>
      <c r="M981" s="27" t="s">
        <v>74</v>
      </c>
      <c r="N981" s="24" t="s">
        <v>2432</v>
      </c>
      <c r="O981" s="27" t="s">
        <v>38</v>
      </c>
    </row>
    <row r="982" spans="1:15" s="21" customFormat="1" ht="45">
      <c r="A982" s="24" t="s">
        <v>2929</v>
      </c>
      <c r="B982" s="25" t="s">
        <v>203</v>
      </c>
      <c r="C982" s="25" t="s">
        <v>2425</v>
      </c>
      <c r="D982" s="24" t="s">
        <v>2930</v>
      </c>
      <c r="E982" s="24" t="s">
        <v>4158</v>
      </c>
      <c r="F982" s="24" t="s">
        <v>997</v>
      </c>
      <c r="G982" s="24" t="s">
        <v>998</v>
      </c>
      <c r="H982" s="24"/>
      <c r="I982" s="24" t="s">
        <v>206</v>
      </c>
      <c r="J982" s="24" t="s">
        <v>207</v>
      </c>
      <c r="K982" s="26">
        <v>1359.89</v>
      </c>
      <c r="L982" s="27" t="s">
        <v>139</v>
      </c>
      <c r="M982" s="27" t="s">
        <v>74</v>
      </c>
      <c r="N982" s="24" t="s">
        <v>92</v>
      </c>
      <c r="O982" s="27" t="s">
        <v>38</v>
      </c>
    </row>
    <row r="983" spans="1:15" s="21" customFormat="1" ht="45">
      <c r="A983" s="24" t="s">
        <v>2931</v>
      </c>
      <c r="B983" s="25" t="s">
        <v>2725</v>
      </c>
      <c r="C983" s="25" t="s">
        <v>2625</v>
      </c>
      <c r="D983" s="24" t="s">
        <v>2932</v>
      </c>
      <c r="E983" s="24" t="s">
        <v>4158</v>
      </c>
      <c r="F983" s="24"/>
      <c r="G983" s="24"/>
      <c r="H983" s="24"/>
      <c r="I983" s="24" t="s">
        <v>206</v>
      </c>
      <c r="J983" s="24" t="s">
        <v>207</v>
      </c>
      <c r="K983" s="26">
        <v>805.08</v>
      </c>
      <c r="L983" s="27" t="s">
        <v>139</v>
      </c>
      <c r="M983" s="27" t="s">
        <v>74</v>
      </c>
      <c r="N983" s="24" t="s">
        <v>92</v>
      </c>
      <c r="O983" s="27" t="s">
        <v>38</v>
      </c>
    </row>
    <row r="984" spans="1:15" s="21" customFormat="1" ht="30">
      <c r="A984" s="24" t="s">
        <v>2933</v>
      </c>
      <c r="B984" s="25" t="s">
        <v>2105</v>
      </c>
      <c r="C984" s="25" t="s">
        <v>2084</v>
      </c>
      <c r="D984" s="24" t="s">
        <v>2934</v>
      </c>
      <c r="E984" s="24" t="s">
        <v>4158</v>
      </c>
      <c r="F984" s="24" t="s">
        <v>144</v>
      </c>
      <c r="G984" s="24" t="s">
        <v>145</v>
      </c>
      <c r="H984" s="24" t="s">
        <v>343</v>
      </c>
      <c r="I984" s="24" t="s">
        <v>119</v>
      </c>
      <c r="J984" s="24" t="s">
        <v>120</v>
      </c>
      <c r="K984" s="26">
        <v>6070</v>
      </c>
      <c r="L984" s="27" t="s">
        <v>139</v>
      </c>
      <c r="M984" s="27" t="s">
        <v>74</v>
      </c>
      <c r="N984" s="24" t="s">
        <v>92</v>
      </c>
      <c r="O984" s="27" t="s">
        <v>38</v>
      </c>
    </row>
    <row r="985" spans="1:15" s="21" customFormat="1" ht="45">
      <c r="A985" s="24" t="s">
        <v>2935</v>
      </c>
      <c r="B985" s="25" t="s">
        <v>203</v>
      </c>
      <c r="C985" s="25" t="s">
        <v>2936</v>
      </c>
      <c r="D985" s="24" t="s">
        <v>2937</v>
      </c>
      <c r="E985" s="24" t="s">
        <v>4158</v>
      </c>
      <c r="F985" s="24" t="s">
        <v>144</v>
      </c>
      <c r="G985" s="24" t="s">
        <v>145</v>
      </c>
      <c r="H985" s="24" t="s">
        <v>1390</v>
      </c>
      <c r="I985" s="24" t="s">
        <v>206</v>
      </c>
      <c r="J985" s="24" t="s">
        <v>207</v>
      </c>
      <c r="K985" s="26">
        <v>2814.65</v>
      </c>
      <c r="L985" s="27" t="s">
        <v>139</v>
      </c>
      <c r="M985" s="27" t="s">
        <v>396</v>
      </c>
      <c r="N985" s="24" t="s">
        <v>92</v>
      </c>
      <c r="O985" s="27" t="s">
        <v>38</v>
      </c>
    </row>
    <row r="986" spans="1:15" s="21" customFormat="1" ht="45">
      <c r="A986" s="24" t="s">
        <v>2938</v>
      </c>
      <c r="B986" s="25" t="s">
        <v>206</v>
      </c>
      <c r="C986" s="25" t="s">
        <v>2328</v>
      </c>
      <c r="D986" s="24" t="s">
        <v>2939</v>
      </c>
      <c r="E986" s="24" t="s">
        <v>4158</v>
      </c>
      <c r="F986" s="24" t="s">
        <v>144</v>
      </c>
      <c r="G986" s="24" t="s">
        <v>145</v>
      </c>
      <c r="H986" s="24" t="s">
        <v>955</v>
      </c>
      <c r="I986" s="24" t="s">
        <v>206</v>
      </c>
      <c r="J986" s="24" t="s">
        <v>207</v>
      </c>
      <c r="K986" s="26">
        <v>700</v>
      </c>
      <c r="L986" s="27" t="s">
        <v>139</v>
      </c>
      <c r="M986" s="27" t="s">
        <v>365</v>
      </c>
      <c r="N986" s="24" t="s">
        <v>92</v>
      </c>
      <c r="O986" s="27" t="s">
        <v>38</v>
      </c>
    </row>
    <row r="987" spans="1:15" s="21" customFormat="1" ht="45">
      <c r="A987" s="24" t="s">
        <v>2940</v>
      </c>
      <c r="B987" s="25" t="s">
        <v>94</v>
      </c>
      <c r="C987" s="25" t="s">
        <v>2941</v>
      </c>
      <c r="D987" s="24" t="s">
        <v>2942</v>
      </c>
      <c r="E987" s="24" t="s">
        <v>4158</v>
      </c>
      <c r="F987" s="24" t="s">
        <v>2943</v>
      </c>
      <c r="G987" s="24" t="s">
        <v>2944</v>
      </c>
      <c r="H987" s="24" t="s">
        <v>343</v>
      </c>
      <c r="I987" s="24" t="s">
        <v>702</v>
      </c>
      <c r="J987" s="24" t="s">
        <v>703</v>
      </c>
      <c r="K987" s="26">
        <v>4650</v>
      </c>
      <c r="L987" s="27" t="s">
        <v>139</v>
      </c>
      <c r="M987" s="27" t="s">
        <v>74</v>
      </c>
      <c r="N987" s="24" t="s">
        <v>92</v>
      </c>
      <c r="O987" s="27" t="s">
        <v>38</v>
      </c>
    </row>
    <row r="988" spans="1:15" s="21" customFormat="1" ht="45">
      <c r="A988" s="24" t="s">
        <v>2945</v>
      </c>
      <c r="B988" s="25" t="s">
        <v>492</v>
      </c>
      <c r="C988" s="25" t="s">
        <v>1431</v>
      </c>
      <c r="D988" s="24" t="s">
        <v>2946</v>
      </c>
      <c r="E988" s="24" t="s">
        <v>4158</v>
      </c>
      <c r="F988" s="24" t="s">
        <v>144</v>
      </c>
      <c r="G988" s="24" t="s">
        <v>145</v>
      </c>
      <c r="H988" s="24" t="s">
        <v>343</v>
      </c>
      <c r="I988" s="24" t="s">
        <v>43</v>
      </c>
      <c r="J988" s="24" t="s">
        <v>44</v>
      </c>
      <c r="K988" s="26">
        <v>21500</v>
      </c>
      <c r="L988" s="27" t="s">
        <v>139</v>
      </c>
      <c r="M988" s="27" t="s">
        <v>74</v>
      </c>
      <c r="N988" s="24" t="s">
        <v>92</v>
      </c>
      <c r="O988" s="27" t="s">
        <v>38</v>
      </c>
    </row>
    <row r="989" spans="1:15" s="21" customFormat="1" ht="75">
      <c r="A989" s="24" t="s">
        <v>2947</v>
      </c>
      <c r="B989" s="25" t="s">
        <v>752</v>
      </c>
      <c r="C989" s="25" t="s">
        <v>341</v>
      </c>
      <c r="D989" s="24" t="s">
        <v>2948</v>
      </c>
      <c r="E989" s="24" t="s">
        <v>4158</v>
      </c>
      <c r="F989" s="24" t="s">
        <v>144</v>
      </c>
      <c r="G989" s="24" t="s">
        <v>145</v>
      </c>
      <c r="H989" s="24"/>
      <c r="I989" s="24" t="s">
        <v>206</v>
      </c>
      <c r="J989" s="24" t="s">
        <v>207</v>
      </c>
      <c r="K989" s="26">
        <v>648.94</v>
      </c>
      <c r="L989" s="27" t="s">
        <v>139</v>
      </c>
      <c r="M989" s="27" t="s">
        <v>74</v>
      </c>
      <c r="N989" s="24" t="s">
        <v>92</v>
      </c>
      <c r="O989" s="27" t="s">
        <v>38</v>
      </c>
    </row>
    <row r="990" spans="1:15" s="21" customFormat="1" ht="30">
      <c r="A990" s="24" t="s">
        <v>2949</v>
      </c>
      <c r="B990" s="25" t="s">
        <v>1516</v>
      </c>
      <c r="C990" s="25" t="s">
        <v>1422</v>
      </c>
      <c r="D990" s="24" t="s">
        <v>2950</v>
      </c>
      <c r="E990" s="24" t="s">
        <v>4158</v>
      </c>
      <c r="F990" s="24" t="s">
        <v>191</v>
      </c>
      <c r="G990" s="24" t="s">
        <v>192</v>
      </c>
      <c r="H990" s="24" t="s">
        <v>955</v>
      </c>
      <c r="I990" s="24" t="s">
        <v>702</v>
      </c>
      <c r="J990" s="24" t="s">
        <v>703</v>
      </c>
      <c r="K990" s="26">
        <v>2045.42</v>
      </c>
      <c r="L990" s="27" t="s">
        <v>139</v>
      </c>
      <c r="M990" s="27" t="s">
        <v>74</v>
      </c>
      <c r="N990" s="24" t="s">
        <v>92</v>
      </c>
      <c r="O990" s="27" t="s">
        <v>38</v>
      </c>
    </row>
    <row r="991" spans="1:15" s="21" customFormat="1" ht="45">
      <c r="A991" s="24" t="s">
        <v>2951</v>
      </c>
      <c r="B991" s="25" t="s">
        <v>2952</v>
      </c>
      <c r="C991" s="25" t="s">
        <v>2953</v>
      </c>
      <c r="D991" s="24" t="s">
        <v>2954</v>
      </c>
      <c r="E991" s="24" t="s">
        <v>4158</v>
      </c>
      <c r="F991" s="24" t="s">
        <v>191</v>
      </c>
      <c r="G991" s="24" t="s">
        <v>192</v>
      </c>
      <c r="H991" s="24" t="s">
        <v>343</v>
      </c>
      <c r="I991" s="24" t="s">
        <v>702</v>
      </c>
      <c r="J991" s="24" t="s">
        <v>703</v>
      </c>
      <c r="K991" s="26">
        <v>8050.85</v>
      </c>
      <c r="L991" s="27" t="s">
        <v>139</v>
      </c>
      <c r="M991" s="27" t="s">
        <v>74</v>
      </c>
      <c r="N991" s="24" t="s">
        <v>92</v>
      </c>
      <c r="O991" s="27" t="s">
        <v>38</v>
      </c>
    </row>
    <row r="992" spans="1:15" s="21" customFormat="1" ht="45">
      <c r="A992" s="24" t="s">
        <v>2955</v>
      </c>
      <c r="B992" s="25" t="s">
        <v>2392</v>
      </c>
      <c r="C992" s="25" t="s">
        <v>2393</v>
      </c>
      <c r="D992" s="24" t="s">
        <v>2956</v>
      </c>
      <c r="E992" s="24" t="s">
        <v>4158</v>
      </c>
      <c r="F992" s="24" t="s">
        <v>191</v>
      </c>
      <c r="G992" s="24" t="s">
        <v>192</v>
      </c>
      <c r="H992" s="24" t="s">
        <v>2957</v>
      </c>
      <c r="I992" s="24" t="s">
        <v>206</v>
      </c>
      <c r="J992" s="24" t="s">
        <v>207</v>
      </c>
      <c r="K992" s="26">
        <v>1300</v>
      </c>
      <c r="L992" s="27" t="s">
        <v>139</v>
      </c>
      <c r="M992" s="27" t="s">
        <v>294</v>
      </c>
      <c r="N992" s="24" t="s">
        <v>92</v>
      </c>
      <c r="O992" s="27" t="s">
        <v>38</v>
      </c>
    </row>
    <row r="993" spans="1:15" s="21" customFormat="1" ht="45">
      <c r="A993" s="24" t="s">
        <v>2958</v>
      </c>
      <c r="B993" s="25" t="s">
        <v>2959</v>
      </c>
      <c r="C993" s="25" t="s">
        <v>2960</v>
      </c>
      <c r="D993" s="24" t="s">
        <v>2961</v>
      </c>
      <c r="E993" s="24" t="s">
        <v>4158</v>
      </c>
      <c r="F993" s="24" t="s">
        <v>144</v>
      </c>
      <c r="G993" s="24" t="s">
        <v>145</v>
      </c>
      <c r="H993" s="24" t="s">
        <v>2962</v>
      </c>
      <c r="I993" s="24" t="s">
        <v>206</v>
      </c>
      <c r="J993" s="24" t="s">
        <v>207</v>
      </c>
      <c r="K993" s="26">
        <v>380</v>
      </c>
      <c r="L993" s="27" t="s">
        <v>139</v>
      </c>
      <c r="M993" s="27" t="s">
        <v>406</v>
      </c>
      <c r="N993" s="24" t="s">
        <v>92</v>
      </c>
      <c r="O993" s="27" t="s">
        <v>38</v>
      </c>
    </row>
    <row r="994" spans="1:15" s="21" customFormat="1" ht="45">
      <c r="A994" s="24" t="s">
        <v>2963</v>
      </c>
      <c r="B994" s="25" t="s">
        <v>206</v>
      </c>
      <c r="C994" s="25" t="s">
        <v>2328</v>
      </c>
      <c r="D994" s="24" t="s">
        <v>2964</v>
      </c>
      <c r="E994" s="24" t="s">
        <v>4158</v>
      </c>
      <c r="F994" s="24" t="s">
        <v>30</v>
      </c>
      <c r="G994" s="24" t="s">
        <v>31</v>
      </c>
      <c r="H994" s="24" t="s">
        <v>2965</v>
      </c>
      <c r="I994" s="24" t="s">
        <v>206</v>
      </c>
      <c r="J994" s="24" t="s">
        <v>207</v>
      </c>
      <c r="K994" s="26">
        <v>6850.68</v>
      </c>
      <c r="L994" s="27" t="s">
        <v>139</v>
      </c>
      <c r="M994" s="27" t="s">
        <v>406</v>
      </c>
      <c r="N994" s="24" t="s">
        <v>92</v>
      </c>
      <c r="O994" s="27" t="s">
        <v>38</v>
      </c>
    </row>
    <row r="995" spans="1:15" s="21" customFormat="1" ht="45">
      <c r="A995" s="24" t="s">
        <v>2966</v>
      </c>
      <c r="B995" s="25" t="s">
        <v>206</v>
      </c>
      <c r="C995" s="25" t="s">
        <v>2328</v>
      </c>
      <c r="D995" s="24" t="s">
        <v>2967</v>
      </c>
      <c r="E995" s="24" t="s">
        <v>4158</v>
      </c>
      <c r="F995" s="24" t="s">
        <v>144</v>
      </c>
      <c r="G995" s="24" t="s">
        <v>145</v>
      </c>
      <c r="H995" s="24" t="s">
        <v>2968</v>
      </c>
      <c r="I995" s="24" t="s">
        <v>206</v>
      </c>
      <c r="J995" s="24" t="s">
        <v>207</v>
      </c>
      <c r="K995" s="26">
        <v>903.21</v>
      </c>
      <c r="L995" s="27" t="s">
        <v>139</v>
      </c>
      <c r="M995" s="27" t="s">
        <v>406</v>
      </c>
      <c r="N995" s="24" t="s">
        <v>92</v>
      </c>
      <c r="O995" s="27" t="s">
        <v>38</v>
      </c>
    </row>
    <row r="996" spans="1:15" s="21" customFormat="1" ht="45">
      <c r="A996" s="24" t="s">
        <v>2969</v>
      </c>
      <c r="B996" s="25" t="s">
        <v>206</v>
      </c>
      <c r="C996" s="25" t="s">
        <v>2328</v>
      </c>
      <c r="D996" s="24" t="s">
        <v>2970</v>
      </c>
      <c r="E996" s="24" t="s">
        <v>4158</v>
      </c>
      <c r="F996" s="24" t="s">
        <v>144</v>
      </c>
      <c r="G996" s="24" t="s">
        <v>145</v>
      </c>
      <c r="H996" s="24" t="s">
        <v>343</v>
      </c>
      <c r="I996" s="24" t="s">
        <v>206</v>
      </c>
      <c r="J996" s="24" t="s">
        <v>207</v>
      </c>
      <c r="K996" s="26">
        <v>3391.36</v>
      </c>
      <c r="L996" s="27" t="s">
        <v>139</v>
      </c>
      <c r="M996" s="27" t="s">
        <v>313</v>
      </c>
      <c r="N996" s="24" t="s">
        <v>92</v>
      </c>
      <c r="O996" s="27" t="s">
        <v>38</v>
      </c>
    </row>
    <row r="997" spans="1:15" s="21" customFormat="1" ht="45">
      <c r="A997" s="24" t="s">
        <v>2971</v>
      </c>
      <c r="B997" s="25" t="s">
        <v>206</v>
      </c>
      <c r="C997" s="25" t="s">
        <v>2328</v>
      </c>
      <c r="D997" s="24" t="s">
        <v>2972</v>
      </c>
      <c r="E997" s="24" t="s">
        <v>4158</v>
      </c>
      <c r="F997" s="24" t="s">
        <v>945</v>
      </c>
      <c r="G997" s="24" t="s">
        <v>946</v>
      </c>
      <c r="H997" s="24" t="s">
        <v>2890</v>
      </c>
      <c r="I997" s="24" t="s">
        <v>206</v>
      </c>
      <c r="J997" s="24" t="s">
        <v>207</v>
      </c>
      <c r="K997" s="26">
        <v>1250.56</v>
      </c>
      <c r="L997" s="27" t="s">
        <v>139</v>
      </c>
      <c r="M997" s="27" t="s">
        <v>406</v>
      </c>
      <c r="N997" s="24" t="s">
        <v>92</v>
      </c>
      <c r="O997" s="27" t="s">
        <v>38</v>
      </c>
    </row>
    <row r="998" spans="1:15" s="21" customFormat="1" ht="45">
      <c r="A998" s="24" t="s">
        <v>2973</v>
      </c>
      <c r="B998" s="25" t="s">
        <v>2117</v>
      </c>
      <c r="C998" s="25" t="s">
        <v>666</v>
      </c>
      <c r="D998" s="24" t="s">
        <v>2974</v>
      </c>
      <c r="E998" s="24" t="s">
        <v>4158</v>
      </c>
      <c r="F998" s="24" t="s">
        <v>144</v>
      </c>
      <c r="G998" s="24" t="s">
        <v>145</v>
      </c>
      <c r="H998" s="24" t="s">
        <v>343</v>
      </c>
      <c r="I998" s="24" t="s">
        <v>137</v>
      </c>
      <c r="J998" s="24" t="s">
        <v>138</v>
      </c>
      <c r="K998" s="26">
        <v>1263.04</v>
      </c>
      <c r="L998" s="27" t="s">
        <v>139</v>
      </c>
      <c r="M998" s="27" t="s">
        <v>263</v>
      </c>
      <c r="N998" s="24" t="s">
        <v>92</v>
      </c>
      <c r="O998" s="27" t="s">
        <v>38</v>
      </c>
    </row>
    <row r="999" spans="1:15" s="21" customFormat="1" ht="45">
      <c r="A999" s="24" t="s">
        <v>2975</v>
      </c>
      <c r="B999" s="25" t="s">
        <v>2976</v>
      </c>
      <c r="C999" s="25" t="s">
        <v>41</v>
      </c>
      <c r="D999" s="24" t="s">
        <v>2977</v>
      </c>
      <c r="E999" s="24" t="s">
        <v>4158</v>
      </c>
      <c r="F999" s="24" t="s">
        <v>144</v>
      </c>
      <c r="G999" s="24" t="s">
        <v>145</v>
      </c>
      <c r="H999" s="24" t="s">
        <v>343</v>
      </c>
      <c r="I999" s="24" t="s">
        <v>137</v>
      </c>
      <c r="J999" s="24" t="s">
        <v>138</v>
      </c>
      <c r="K999" s="26">
        <v>776.48</v>
      </c>
      <c r="L999" s="27" t="s">
        <v>139</v>
      </c>
      <c r="M999" s="27" t="s">
        <v>263</v>
      </c>
      <c r="N999" s="24" t="s">
        <v>92</v>
      </c>
      <c r="O999" s="27" t="s">
        <v>38</v>
      </c>
    </row>
    <row r="1000" spans="1:15" s="21" customFormat="1" ht="45">
      <c r="A1000" s="24" t="s">
        <v>2978</v>
      </c>
      <c r="B1000" s="25" t="s">
        <v>203</v>
      </c>
      <c r="C1000" s="25" t="s">
        <v>2586</v>
      </c>
      <c r="D1000" s="24" t="s">
        <v>2979</v>
      </c>
      <c r="E1000" s="24" t="s">
        <v>4158</v>
      </c>
      <c r="F1000" s="24"/>
      <c r="G1000" s="24"/>
      <c r="H1000" s="24"/>
      <c r="I1000" s="24" t="s">
        <v>206</v>
      </c>
      <c r="J1000" s="24" t="s">
        <v>207</v>
      </c>
      <c r="K1000" s="26">
        <v>1836</v>
      </c>
      <c r="L1000" s="27" t="s">
        <v>139</v>
      </c>
      <c r="M1000" s="27" t="s">
        <v>74</v>
      </c>
      <c r="N1000" s="24" t="s">
        <v>92</v>
      </c>
      <c r="O1000" s="27" t="s">
        <v>38</v>
      </c>
    </row>
    <row r="1001" spans="1:15" s="21" customFormat="1" ht="90">
      <c r="A1001" s="24" t="s">
        <v>2980</v>
      </c>
      <c r="B1001" s="25" t="s">
        <v>2981</v>
      </c>
      <c r="C1001" s="25" t="s">
        <v>2982</v>
      </c>
      <c r="D1001" s="24" t="s">
        <v>2983</v>
      </c>
      <c r="E1001" s="24" t="s">
        <v>4158</v>
      </c>
      <c r="F1001" s="24"/>
      <c r="G1001" s="24"/>
      <c r="H1001" s="24"/>
      <c r="I1001" s="24" t="s">
        <v>43</v>
      </c>
      <c r="J1001" s="24" t="s">
        <v>44</v>
      </c>
      <c r="K1001" s="26">
        <v>1285.99</v>
      </c>
      <c r="L1001" s="27" t="s">
        <v>139</v>
      </c>
      <c r="M1001" s="27" t="s">
        <v>74</v>
      </c>
      <c r="N1001" s="24" t="s">
        <v>92</v>
      </c>
      <c r="O1001" s="27" t="s">
        <v>38</v>
      </c>
    </row>
    <row r="1002" spans="1:15" s="21" customFormat="1" ht="75">
      <c r="A1002" s="24" t="s">
        <v>2984</v>
      </c>
      <c r="B1002" s="25" t="s">
        <v>752</v>
      </c>
      <c r="C1002" s="25" t="s">
        <v>341</v>
      </c>
      <c r="D1002" s="24" t="s">
        <v>2985</v>
      </c>
      <c r="E1002" s="24" t="s">
        <v>4158</v>
      </c>
      <c r="F1002" s="24" t="s">
        <v>144</v>
      </c>
      <c r="G1002" s="24" t="s">
        <v>145</v>
      </c>
      <c r="H1002" s="24" t="s">
        <v>2200</v>
      </c>
      <c r="I1002" s="24" t="s">
        <v>206</v>
      </c>
      <c r="J1002" s="24" t="s">
        <v>207</v>
      </c>
      <c r="K1002" s="26">
        <v>699.89</v>
      </c>
      <c r="L1002" s="27" t="s">
        <v>139</v>
      </c>
      <c r="M1002" s="27" t="s">
        <v>406</v>
      </c>
      <c r="N1002" s="24" t="s">
        <v>92</v>
      </c>
      <c r="O1002" s="27" t="s">
        <v>38</v>
      </c>
    </row>
    <row r="1003" spans="1:15" s="21" customFormat="1" ht="45">
      <c r="A1003" s="24" t="s">
        <v>2986</v>
      </c>
      <c r="B1003" s="25" t="s">
        <v>2987</v>
      </c>
      <c r="C1003" s="25" t="s">
        <v>2599</v>
      </c>
      <c r="D1003" s="24" t="s">
        <v>2988</v>
      </c>
      <c r="E1003" s="24" t="s">
        <v>4158</v>
      </c>
      <c r="F1003" s="24" t="s">
        <v>144</v>
      </c>
      <c r="G1003" s="24" t="s">
        <v>145</v>
      </c>
      <c r="H1003" s="24" t="s">
        <v>395</v>
      </c>
      <c r="I1003" s="24" t="s">
        <v>206</v>
      </c>
      <c r="J1003" s="24" t="s">
        <v>207</v>
      </c>
      <c r="K1003" s="26">
        <v>8907.64</v>
      </c>
      <c r="L1003" s="27" t="s">
        <v>139</v>
      </c>
      <c r="M1003" s="27" t="s">
        <v>294</v>
      </c>
      <c r="N1003" s="24" t="s">
        <v>92</v>
      </c>
      <c r="O1003" s="27" t="s">
        <v>638</v>
      </c>
    </row>
    <row r="1004" spans="1:15" s="21" customFormat="1" ht="15.75">
      <c r="A1004" s="24" t="s">
        <v>2989</v>
      </c>
      <c r="B1004" s="25" t="s">
        <v>2598</v>
      </c>
      <c r="C1004" s="25" t="s">
        <v>2599</v>
      </c>
      <c r="D1004" s="24" t="s">
        <v>2990</v>
      </c>
      <c r="E1004" s="24" t="s">
        <v>4158</v>
      </c>
      <c r="F1004" s="24" t="s">
        <v>144</v>
      </c>
      <c r="G1004" s="24" t="s">
        <v>145</v>
      </c>
      <c r="H1004" s="24" t="s">
        <v>343</v>
      </c>
      <c r="I1004" s="24" t="s">
        <v>702</v>
      </c>
      <c r="J1004" s="24" t="s">
        <v>703</v>
      </c>
      <c r="K1004" s="26">
        <v>813.56</v>
      </c>
      <c r="L1004" s="27" t="s">
        <v>139</v>
      </c>
      <c r="M1004" s="27" t="s">
        <v>294</v>
      </c>
      <c r="N1004" s="24" t="s">
        <v>92</v>
      </c>
      <c r="O1004" s="27" t="s">
        <v>638</v>
      </c>
    </row>
    <row r="1005" spans="1:15" s="21" customFormat="1" ht="15.75">
      <c r="A1005" s="24" t="s">
        <v>2991</v>
      </c>
      <c r="B1005" s="25" t="s">
        <v>2598</v>
      </c>
      <c r="C1005" s="25" t="s">
        <v>2599</v>
      </c>
      <c r="D1005" s="24" t="s">
        <v>2992</v>
      </c>
      <c r="E1005" s="24" t="s">
        <v>4158</v>
      </c>
      <c r="F1005" s="24" t="s">
        <v>144</v>
      </c>
      <c r="G1005" s="24" t="s">
        <v>145</v>
      </c>
      <c r="H1005" s="24" t="s">
        <v>343</v>
      </c>
      <c r="I1005" s="24" t="s">
        <v>2993</v>
      </c>
      <c r="J1005" s="24" t="s">
        <v>2994</v>
      </c>
      <c r="K1005" s="26">
        <v>518</v>
      </c>
      <c r="L1005" s="27" t="s">
        <v>139</v>
      </c>
      <c r="M1005" s="27" t="s">
        <v>294</v>
      </c>
      <c r="N1005" s="24" t="s">
        <v>92</v>
      </c>
      <c r="O1005" s="27" t="s">
        <v>638</v>
      </c>
    </row>
    <row r="1006" spans="1:15" s="21" customFormat="1" ht="15.75">
      <c r="A1006" s="24" t="s">
        <v>2995</v>
      </c>
      <c r="B1006" s="25" t="s">
        <v>2598</v>
      </c>
      <c r="C1006" s="25" t="s">
        <v>2599</v>
      </c>
      <c r="D1006" s="24" t="s">
        <v>2992</v>
      </c>
      <c r="E1006" s="24" t="s">
        <v>4158</v>
      </c>
      <c r="F1006" s="24" t="s">
        <v>144</v>
      </c>
      <c r="G1006" s="24" t="s">
        <v>145</v>
      </c>
      <c r="H1006" s="24" t="s">
        <v>343</v>
      </c>
      <c r="I1006" s="24" t="s">
        <v>2993</v>
      </c>
      <c r="J1006" s="24" t="s">
        <v>2994</v>
      </c>
      <c r="K1006" s="26">
        <v>518</v>
      </c>
      <c r="L1006" s="27" t="s">
        <v>139</v>
      </c>
      <c r="M1006" s="27" t="s">
        <v>294</v>
      </c>
      <c r="N1006" s="24" t="s">
        <v>92</v>
      </c>
      <c r="O1006" s="27" t="s">
        <v>638</v>
      </c>
    </row>
    <row r="1007" spans="1:15" s="21" customFormat="1" ht="15.75">
      <c r="A1007" s="24" t="s">
        <v>2996</v>
      </c>
      <c r="B1007" s="25" t="s">
        <v>2997</v>
      </c>
      <c r="C1007" s="25" t="s">
        <v>2998</v>
      </c>
      <c r="D1007" s="24" t="s">
        <v>2999</v>
      </c>
      <c r="E1007" s="24" t="s">
        <v>4158</v>
      </c>
      <c r="F1007" s="24" t="s">
        <v>997</v>
      </c>
      <c r="G1007" s="24" t="s">
        <v>998</v>
      </c>
      <c r="H1007" s="24"/>
      <c r="I1007" s="24" t="s">
        <v>702</v>
      </c>
      <c r="J1007" s="24" t="s">
        <v>703</v>
      </c>
      <c r="K1007" s="26">
        <v>2567.23</v>
      </c>
      <c r="L1007" s="27" t="s">
        <v>139</v>
      </c>
      <c r="M1007" s="27" t="s">
        <v>74</v>
      </c>
      <c r="N1007" s="24" t="s">
        <v>92</v>
      </c>
      <c r="O1007" s="27" t="s">
        <v>38</v>
      </c>
    </row>
    <row r="1008" spans="1:15" s="21" customFormat="1" ht="15.75">
      <c r="A1008" s="24" t="s">
        <v>3000</v>
      </c>
      <c r="B1008" s="25" t="s">
        <v>730</v>
      </c>
      <c r="C1008" s="25" t="s">
        <v>3001</v>
      </c>
      <c r="D1008" s="24" t="s">
        <v>3002</v>
      </c>
      <c r="E1008" s="24" t="s">
        <v>4158</v>
      </c>
      <c r="F1008" s="24" t="s">
        <v>144</v>
      </c>
      <c r="G1008" s="24" t="s">
        <v>145</v>
      </c>
      <c r="H1008" s="24" t="s">
        <v>343</v>
      </c>
      <c r="I1008" s="24" t="s">
        <v>702</v>
      </c>
      <c r="J1008" s="24" t="s">
        <v>703</v>
      </c>
      <c r="K1008" s="26">
        <v>6400.66</v>
      </c>
      <c r="L1008" s="27" t="s">
        <v>139</v>
      </c>
      <c r="M1008" s="27" t="s">
        <v>74</v>
      </c>
      <c r="N1008" s="24" t="s">
        <v>92</v>
      </c>
      <c r="O1008" s="27" t="s">
        <v>38</v>
      </c>
    </row>
    <row r="1009" spans="1:15" s="21" customFormat="1" ht="45">
      <c r="A1009" s="24" t="s">
        <v>3003</v>
      </c>
      <c r="B1009" s="25" t="s">
        <v>1937</v>
      </c>
      <c r="C1009" s="25" t="s">
        <v>1993</v>
      </c>
      <c r="D1009" s="24" t="s">
        <v>3004</v>
      </c>
      <c r="E1009" s="24" t="s">
        <v>4158</v>
      </c>
      <c r="F1009" s="24" t="s">
        <v>144</v>
      </c>
      <c r="G1009" s="24" t="s">
        <v>145</v>
      </c>
      <c r="H1009" s="24" t="s">
        <v>809</v>
      </c>
      <c r="I1009" s="24" t="s">
        <v>206</v>
      </c>
      <c r="J1009" s="24" t="s">
        <v>207</v>
      </c>
      <c r="K1009" s="26">
        <v>250</v>
      </c>
      <c r="L1009" s="27" t="s">
        <v>139</v>
      </c>
      <c r="M1009" s="27" t="s">
        <v>294</v>
      </c>
      <c r="N1009" s="24" t="s">
        <v>92</v>
      </c>
      <c r="O1009" s="27" t="s">
        <v>38</v>
      </c>
    </row>
    <row r="1010" spans="1:15" s="21" customFormat="1" ht="45">
      <c r="A1010" s="24" t="s">
        <v>3005</v>
      </c>
      <c r="B1010" s="25" t="s">
        <v>398</v>
      </c>
      <c r="C1010" s="25" t="s">
        <v>399</v>
      </c>
      <c r="D1010" s="24" t="s">
        <v>3006</v>
      </c>
      <c r="E1010" s="24" t="s">
        <v>4158</v>
      </c>
      <c r="F1010" s="24" t="s">
        <v>144</v>
      </c>
      <c r="G1010" s="24" t="s">
        <v>145</v>
      </c>
      <c r="H1010" s="24" t="s">
        <v>1827</v>
      </c>
      <c r="I1010" s="24" t="s">
        <v>137</v>
      </c>
      <c r="J1010" s="24" t="s">
        <v>138</v>
      </c>
      <c r="K1010" s="26">
        <v>528.32</v>
      </c>
      <c r="L1010" s="27" t="s">
        <v>139</v>
      </c>
      <c r="M1010" s="27" t="s">
        <v>121</v>
      </c>
      <c r="N1010" s="24" t="s">
        <v>92</v>
      </c>
      <c r="O1010" s="27" t="s">
        <v>38</v>
      </c>
    </row>
    <row r="1011" spans="1:15" s="21" customFormat="1" ht="60">
      <c r="A1011" s="24" t="s">
        <v>3007</v>
      </c>
      <c r="B1011" s="25" t="s">
        <v>63</v>
      </c>
      <c r="C1011" s="25" t="s">
        <v>87</v>
      </c>
      <c r="D1011" s="24" t="s">
        <v>3008</v>
      </c>
      <c r="E1011" s="24" t="s">
        <v>4158</v>
      </c>
      <c r="F1011" s="24" t="s">
        <v>144</v>
      </c>
      <c r="G1011" s="24" t="s">
        <v>145</v>
      </c>
      <c r="H1011" s="24" t="s">
        <v>343</v>
      </c>
      <c r="I1011" s="24" t="s">
        <v>276</v>
      </c>
      <c r="J1011" s="24" t="s">
        <v>277</v>
      </c>
      <c r="K1011" s="26">
        <v>1208.05</v>
      </c>
      <c r="L1011" s="27" t="s">
        <v>139</v>
      </c>
      <c r="M1011" s="27" t="s">
        <v>74</v>
      </c>
      <c r="N1011" s="24" t="s">
        <v>92</v>
      </c>
      <c r="O1011" s="27" t="s">
        <v>38</v>
      </c>
    </row>
    <row r="1012" spans="1:15" s="21" customFormat="1" ht="45">
      <c r="A1012" s="24" t="s">
        <v>3009</v>
      </c>
      <c r="B1012" s="25" t="s">
        <v>3010</v>
      </c>
      <c r="C1012" s="25" t="s">
        <v>3011</v>
      </c>
      <c r="D1012" s="24" t="s">
        <v>3012</v>
      </c>
      <c r="E1012" s="24" t="s">
        <v>4158</v>
      </c>
      <c r="F1012" s="24" t="s">
        <v>144</v>
      </c>
      <c r="G1012" s="24" t="s">
        <v>145</v>
      </c>
      <c r="H1012" s="24" t="s">
        <v>2298</v>
      </c>
      <c r="I1012" s="24" t="s">
        <v>206</v>
      </c>
      <c r="J1012" s="24" t="s">
        <v>207</v>
      </c>
      <c r="K1012" s="26">
        <v>354</v>
      </c>
      <c r="L1012" s="27" t="s">
        <v>139</v>
      </c>
      <c r="M1012" s="27" t="s">
        <v>294</v>
      </c>
      <c r="N1012" s="24" t="s">
        <v>92</v>
      </c>
      <c r="O1012" s="27" t="s">
        <v>38</v>
      </c>
    </row>
    <row r="1013" spans="1:15" s="21" customFormat="1" ht="60">
      <c r="A1013" s="24" t="s">
        <v>3013</v>
      </c>
      <c r="B1013" s="25" t="s">
        <v>203</v>
      </c>
      <c r="C1013" s="25" t="s">
        <v>318</v>
      </c>
      <c r="D1013" s="24" t="s">
        <v>3014</v>
      </c>
      <c r="E1013" s="24" t="s">
        <v>4158</v>
      </c>
      <c r="F1013" s="24" t="s">
        <v>144</v>
      </c>
      <c r="G1013" s="24" t="s">
        <v>145</v>
      </c>
      <c r="H1013" s="24"/>
      <c r="I1013" s="24" t="s">
        <v>702</v>
      </c>
      <c r="J1013" s="24" t="s">
        <v>703</v>
      </c>
      <c r="K1013" s="26">
        <v>4555.78</v>
      </c>
      <c r="L1013" s="27" t="s">
        <v>139</v>
      </c>
      <c r="M1013" s="27" t="s">
        <v>74</v>
      </c>
      <c r="N1013" s="24" t="s">
        <v>92</v>
      </c>
      <c r="O1013" s="27" t="s">
        <v>38</v>
      </c>
    </row>
    <row r="1014" spans="1:15" s="21" customFormat="1" ht="60">
      <c r="A1014" s="24" t="s">
        <v>3015</v>
      </c>
      <c r="B1014" s="25" t="s">
        <v>99</v>
      </c>
      <c r="C1014" s="25" t="s">
        <v>318</v>
      </c>
      <c r="D1014" s="24" t="s">
        <v>3016</v>
      </c>
      <c r="E1014" s="24" t="s">
        <v>4158</v>
      </c>
      <c r="F1014" s="24" t="s">
        <v>144</v>
      </c>
      <c r="G1014" s="24" t="s">
        <v>145</v>
      </c>
      <c r="H1014" s="24" t="s">
        <v>955</v>
      </c>
      <c r="I1014" s="24" t="s">
        <v>702</v>
      </c>
      <c r="J1014" s="24" t="s">
        <v>703</v>
      </c>
      <c r="K1014" s="26">
        <v>483.05</v>
      </c>
      <c r="L1014" s="27" t="s">
        <v>139</v>
      </c>
      <c r="M1014" s="27" t="s">
        <v>406</v>
      </c>
      <c r="N1014" s="24" t="s">
        <v>92</v>
      </c>
      <c r="O1014" s="27" t="s">
        <v>38</v>
      </c>
    </row>
    <row r="1015" spans="1:15" s="21" customFormat="1" ht="45">
      <c r="A1015" s="24" t="s">
        <v>3017</v>
      </c>
      <c r="B1015" s="25" t="s">
        <v>99</v>
      </c>
      <c r="C1015" s="25" t="s">
        <v>318</v>
      </c>
      <c r="D1015" s="24" t="s">
        <v>3018</v>
      </c>
      <c r="E1015" s="24" t="s">
        <v>4158</v>
      </c>
      <c r="F1015" s="24" t="s">
        <v>144</v>
      </c>
      <c r="G1015" s="24" t="s">
        <v>145</v>
      </c>
      <c r="H1015" s="24" t="s">
        <v>950</v>
      </c>
      <c r="I1015" s="24" t="s">
        <v>702</v>
      </c>
      <c r="J1015" s="24" t="s">
        <v>703</v>
      </c>
      <c r="K1015" s="26">
        <v>491.47</v>
      </c>
      <c r="L1015" s="27" t="s">
        <v>139</v>
      </c>
      <c r="M1015" s="27" t="s">
        <v>263</v>
      </c>
      <c r="N1015" s="24" t="s">
        <v>92</v>
      </c>
      <c r="O1015" s="27" t="s">
        <v>38</v>
      </c>
    </row>
    <row r="1016" spans="1:15" s="21" customFormat="1" ht="45">
      <c r="A1016" s="24" t="s">
        <v>3019</v>
      </c>
      <c r="B1016" s="25" t="s">
        <v>1259</v>
      </c>
      <c r="C1016" s="25" t="s">
        <v>3020</v>
      </c>
      <c r="D1016" s="24" t="s">
        <v>3021</v>
      </c>
      <c r="E1016" s="24" t="s">
        <v>4158</v>
      </c>
      <c r="F1016" s="24" t="s">
        <v>1261</v>
      </c>
      <c r="G1016" s="24" t="s">
        <v>1262</v>
      </c>
      <c r="H1016" s="24" t="s">
        <v>3022</v>
      </c>
      <c r="I1016" s="24" t="s">
        <v>206</v>
      </c>
      <c r="J1016" s="24" t="s">
        <v>207</v>
      </c>
      <c r="K1016" s="26">
        <v>508.52</v>
      </c>
      <c r="L1016" s="27" t="s">
        <v>139</v>
      </c>
      <c r="M1016" s="27" t="s">
        <v>294</v>
      </c>
      <c r="N1016" s="24" t="s">
        <v>92</v>
      </c>
      <c r="O1016" s="27" t="s">
        <v>38</v>
      </c>
    </row>
    <row r="1017" spans="1:15" s="21" customFormat="1" ht="30">
      <c r="A1017" s="24" t="s">
        <v>3023</v>
      </c>
      <c r="B1017" s="25" t="s">
        <v>1259</v>
      </c>
      <c r="C1017" s="25" t="s">
        <v>3020</v>
      </c>
      <c r="D1017" s="24" t="s">
        <v>3024</v>
      </c>
      <c r="E1017" s="24" t="s">
        <v>4158</v>
      </c>
      <c r="F1017" s="24" t="s">
        <v>1261</v>
      </c>
      <c r="G1017" s="24" t="s">
        <v>1262</v>
      </c>
      <c r="H1017" s="24" t="s">
        <v>3025</v>
      </c>
      <c r="I1017" s="24" t="s">
        <v>137</v>
      </c>
      <c r="J1017" s="24" t="s">
        <v>138</v>
      </c>
      <c r="K1017" s="26">
        <v>62.36</v>
      </c>
      <c r="L1017" s="27" t="s">
        <v>139</v>
      </c>
      <c r="M1017" s="27" t="s">
        <v>294</v>
      </c>
      <c r="N1017" s="24" t="s">
        <v>92</v>
      </c>
      <c r="O1017" s="27" t="s">
        <v>38</v>
      </c>
    </row>
    <row r="1018" spans="1:15" s="21" customFormat="1" ht="30">
      <c r="A1018" s="24" t="s">
        <v>3026</v>
      </c>
      <c r="B1018" s="25" t="s">
        <v>1259</v>
      </c>
      <c r="C1018" s="25" t="s">
        <v>3020</v>
      </c>
      <c r="D1018" s="24" t="s">
        <v>3027</v>
      </c>
      <c r="E1018" s="24" t="s">
        <v>4158</v>
      </c>
      <c r="F1018" s="24" t="s">
        <v>1261</v>
      </c>
      <c r="G1018" s="24" t="s">
        <v>1262</v>
      </c>
      <c r="H1018" s="24" t="s">
        <v>637</v>
      </c>
      <c r="I1018" s="24" t="s">
        <v>112</v>
      </c>
      <c r="J1018" s="24" t="s">
        <v>113</v>
      </c>
      <c r="K1018" s="26">
        <v>360.97</v>
      </c>
      <c r="L1018" s="27" t="s">
        <v>139</v>
      </c>
      <c r="M1018" s="27" t="s">
        <v>294</v>
      </c>
      <c r="N1018" s="24" t="s">
        <v>92</v>
      </c>
      <c r="O1018" s="27" t="s">
        <v>38</v>
      </c>
    </row>
    <row r="1019" spans="1:15" s="21" customFormat="1" ht="45">
      <c r="A1019" s="24" t="s">
        <v>3028</v>
      </c>
      <c r="B1019" s="25" t="s">
        <v>3029</v>
      </c>
      <c r="C1019" s="25" t="s">
        <v>3030</v>
      </c>
      <c r="D1019" s="24" t="s">
        <v>3031</v>
      </c>
      <c r="E1019" s="24" t="s">
        <v>4158</v>
      </c>
      <c r="F1019" s="24" t="s">
        <v>144</v>
      </c>
      <c r="G1019" s="24" t="s">
        <v>145</v>
      </c>
      <c r="H1019" s="24" t="s">
        <v>3032</v>
      </c>
      <c r="I1019" s="24" t="s">
        <v>206</v>
      </c>
      <c r="J1019" s="24" t="s">
        <v>207</v>
      </c>
      <c r="K1019" s="26">
        <v>2620</v>
      </c>
      <c r="L1019" s="27" t="s">
        <v>139</v>
      </c>
      <c r="M1019" s="27" t="s">
        <v>121</v>
      </c>
      <c r="N1019" s="24" t="s">
        <v>92</v>
      </c>
      <c r="O1019" s="27" t="s">
        <v>38</v>
      </c>
    </row>
    <row r="1020" spans="1:15" s="21" customFormat="1" ht="30">
      <c r="A1020" s="24" t="s">
        <v>3033</v>
      </c>
      <c r="B1020" s="25" t="s">
        <v>3029</v>
      </c>
      <c r="C1020" s="25" t="s">
        <v>3030</v>
      </c>
      <c r="D1020" s="24" t="s">
        <v>3034</v>
      </c>
      <c r="E1020" s="24" t="s">
        <v>4158</v>
      </c>
      <c r="F1020" s="24" t="s">
        <v>144</v>
      </c>
      <c r="G1020" s="24" t="s">
        <v>145</v>
      </c>
      <c r="H1020" s="24" t="s">
        <v>3035</v>
      </c>
      <c r="I1020" s="24" t="s">
        <v>112</v>
      </c>
      <c r="J1020" s="24" t="s">
        <v>113</v>
      </c>
      <c r="K1020" s="26">
        <v>1500</v>
      </c>
      <c r="L1020" s="27" t="s">
        <v>139</v>
      </c>
      <c r="M1020" s="27" t="s">
        <v>121</v>
      </c>
      <c r="N1020" s="24" t="s">
        <v>92</v>
      </c>
      <c r="O1020" s="27" t="s">
        <v>38</v>
      </c>
    </row>
    <row r="1021" spans="1:15" s="21" customFormat="1" ht="30">
      <c r="A1021" s="24" t="s">
        <v>3036</v>
      </c>
      <c r="B1021" s="25" t="s">
        <v>3029</v>
      </c>
      <c r="C1021" s="25" t="s">
        <v>3030</v>
      </c>
      <c r="D1021" s="24" t="s">
        <v>3037</v>
      </c>
      <c r="E1021" s="24" t="s">
        <v>4158</v>
      </c>
      <c r="F1021" s="24" t="s">
        <v>144</v>
      </c>
      <c r="G1021" s="24" t="s">
        <v>145</v>
      </c>
      <c r="H1021" s="24" t="s">
        <v>3038</v>
      </c>
      <c r="I1021" s="24" t="s">
        <v>137</v>
      </c>
      <c r="J1021" s="24" t="s">
        <v>138</v>
      </c>
      <c r="K1021" s="26">
        <v>810</v>
      </c>
      <c r="L1021" s="27" t="s">
        <v>139</v>
      </c>
      <c r="M1021" s="27" t="s">
        <v>121</v>
      </c>
      <c r="N1021" s="24" t="s">
        <v>92</v>
      </c>
      <c r="O1021" s="27" t="s">
        <v>38</v>
      </c>
    </row>
    <row r="1022" spans="1:15" s="21" customFormat="1" ht="45">
      <c r="A1022" s="24" t="s">
        <v>3039</v>
      </c>
      <c r="B1022" s="25" t="s">
        <v>203</v>
      </c>
      <c r="C1022" s="25" t="s">
        <v>3040</v>
      </c>
      <c r="D1022" s="24" t="s">
        <v>3041</v>
      </c>
      <c r="E1022" s="24" t="s">
        <v>4158</v>
      </c>
      <c r="F1022" s="24" t="s">
        <v>144</v>
      </c>
      <c r="G1022" s="24" t="s">
        <v>145</v>
      </c>
      <c r="H1022" s="24" t="s">
        <v>955</v>
      </c>
      <c r="I1022" s="24" t="s">
        <v>206</v>
      </c>
      <c r="J1022" s="24" t="s">
        <v>207</v>
      </c>
      <c r="K1022" s="26">
        <v>386.6</v>
      </c>
      <c r="L1022" s="27" t="s">
        <v>139</v>
      </c>
      <c r="M1022" s="27" t="s">
        <v>74</v>
      </c>
      <c r="N1022" s="24" t="s">
        <v>92</v>
      </c>
      <c r="O1022" s="27" t="s">
        <v>38</v>
      </c>
    </row>
    <row r="1023" spans="1:15" s="21" customFormat="1" ht="45">
      <c r="A1023" s="24" t="s">
        <v>3042</v>
      </c>
      <c r="B1023" s="25" t="s">
        <v>203</v>
      </c>
      <c r="C1023" s="25" t="s">
        <v>666</v>
      </c>
      <c r="D1023" s="24" t="s">
        <v>3043</v>
      </c>
      <c r="E1023" s="24" t="s">
        <v>4158</v>
      </c>
      <c r="F1023" s="24" t="s">
        <v>144</v>
      </c>
      <c r="G1023" s="24" t="s">
        <v>145</v>
      </c>
      <c r="H1023" s="24" t="s">
        <v>809</v>
      </c>
      <c r="I1023" s="24" t="s">
        <v>206</v>
      </c>
      <c r="J1023" s="24" t="s">
        <v>207</v>
      </c>
      <c r="K1023" s="26">
        <v>406.02</v>
      </c>
      <c r="L1023" s="27" t="s">
        <v>139</v>
      </c>
      <c r="M1023" s="27" t="s">
        <v>74</v>
      </c>
      <c r="N1023" s="24" t="s">
        <v>92</v>
      </c>
      <c r="O1023" s="27" t="s">
        <v>38</v>
      </c>
    </row>
    <row r="1024" spans="1:15" s="21" customFormat="1" ht="45">
      <c r="A1024" s="24" t="s">
        <v>3044</v>
      </c>
      <c r="B1024" s="25" t="s">
        <v>99</v>
      </c>
      <c r="C1024" s="25" t="s">
        <v>666</v>
      </c>
      <c r="D1024" s="24" t="s">
        <v>3045</v>
      </c>
      <c r="E1024" s="24" t="s">
        <v>4158</v>
      </c>
      <c r="F1024" s="24" t="s">
        <v>144</v>
      </c>
      <c r="G1024" s="24" t="s">
        <v>145</v>
      </c>
      <c r="H1024" s="24" t="s">
        <v>1390</v>
      </c>
      <c r="I1024" s="24" t="s">
        <v>206</v>
      </c>
      <c r="J1024" s="24" t="s">
        <v>207</v>
      </c>
      <c r="K1024" s="26">
        <v>244.94</v>
      </c>
      <c r="L1024" s="27" t="s">
        <v>139</v>
      </c>
      <c r="M1024" s="27" t="s">
        <v>74</v>
      </c>
      <c r="N1024" s="24" t="s">
        <v>92</v>
      </c>
      <c r="O1024" s="27" t="s">
        <v>38</v>
      </c>
    </row>
    <row r="1025" spans="1:15" s="21" customFormat="1" ht="75">
      <c r="A1025" s="24" t="s">
        <v>3046</v>
      </c>
      <c r="B1025" s="25" t="s">
        <v>3047</v>
      </c>
      <c r="C1025" s="25" t="s">
        <v>64</v>
      </c>
      <c r="D1025" s="24" t="s">
        <v>3048</v>
      </c>
      <c r="E1025" s="24" t="s">
        <v>4158</v>
      </c>
      <c r="F1025" s="24" t="s">
        <v>3049</v>
      </c>
      <c r="G1025" s="24" t="s">
        <v>3050</v>
      </c>
      <c r="H1025" s="24" t="s">
        <v>3051</v>
      </c>
      <c r="I1025" s="24" t="s">
        <v>3052</v>
      </c>
      <c r="J1025" s="24" t="s">
        <v>3053</v>
      </c>
      <c r="K1025" s="26">
        <v>1570.52</v>
      </c>
      <c r="L1025" s="27" t="s">
        <v>139</v>
      </c>
      <c r="M1025" s="27" t="s">
        <v>3054</v>
      </c>
      <c r="N1025" s="24" t="s">
        <v>3055</v>
      </c>
      <c r="O1025" s="27" t="s">
        <v>38</v>
      </c>
    </row>
    <row r="1026" spans="1:15" s="21" customFormat="1" ht="30">
      <c r="A1026" s="24" t="s">
        <v>3056</v>
      </c>
      <c r="B1026" s="25" t="s">
        <v>1148</v>
      </c>
      <c r="C1026" s="25" t="s">
        <v>1152</v>
      </c>
      <c r="D1026" s="24" t="s">
        <v>3057</v>
      </c>
      <c r="E1026" s="24" t="s">
        <v>4158</v>
      </c>
      <c r="F1026" s="24" t="s">
        <v>144</v>
      </c>
      <c r="G1026" s="24" t="s">
        <v>145</v>
      </c>
      <c r="H1026" s="24" t="s">
        <v>3058</v>
      </c>
      <c r="I1026" s="24" t="s">
        <v>702</v>
      </c>
      <c r="J1026" s="24" t="s">
        <v>703</v>
      </c>
      <c r="K1026" s="26">
        <v>700</v>
      </c>
      <c r="L1026" s="27" t="s">
        <v>139</v>
      </c>
      <c r="M1026" s="27" t="s">
        <v>121</v>
      </c>
      <c r="N1026" s="24" t="s">
        <v>92</v>
      </c>
      <c r="O1026" s="27" t="s">
        <v>638</v>
      </c>
    </row>
    <row r="1027" spans="1:15" s="21" customFormat="1" ht="45">
      <c r="A1027" s="24" t="s">
        <v>3059</v>
      </c>
      <c r="B1027" s="25" t="s">
        <v>2216</v>
      </c>
      <c r="C1027" s="25" t="s">
        <v>2217</v>
      </c>
      <c r="D1027" s="24" t="s">
        <v>3060</v>
      </c>
      <c r="E1027" s="24" t="s">
        <v>4158</v>
      </c>
      <c r="F1027" s="24" t="s">
        <v>144</v>
      </c>
      <c r="G1027" s="24" t="s">
        <v>145</v>
      </c>
      <c r="H1027" s="24" t="s">
        <v>955</v>
      </c>
      <c r="I1027" s="24" t="s">
        <v>702</v>
      </c>
      <c r="J1027" s="24" t="s">
        <v>703</v>
      </c>
      <c r="K1027" s="26">
        <v>480</v>
      </c>
      <c r="L1027" s="27" t="s">
        <v>139</v>
      </c>
      <c r="M1027" s="27" t="s">
        <v>294</v>
      </c>
      <c r="N1027" s="24" t="s">
        <v>92</v>
      </c>
      <c r="O1027" s="27" t="s">
        <v>638</v>
      </c>
    </row>
    <row r="1028" spans="1:15" s="21" customFormat="1" ht="15.75">
      <c r="A1028" s="24" t="s">
        <v>3061</v>
      </c>
      <c r="B1028" s="25" t="s">
        <v>2105</v>
      </c>
      <c r="C1028" s="25" t="s">
        <v>87</v>
      </c>
      <c r="D1028" s="24" t="s">
        <v>3062</v>
      </c>
      <c r="E1028" s="24" t="s">
        <v>4158</v>
      </c>
      <c r="F1028" s="24" t="s">
        <v>144</v>
      </c>
      <c r="G1028" s="24" t="s">
        <v>145</v>
      </c>
      <c r="H1028" s="24" t="s">
        <v>343</v>
      </c>
      <c r="I1028" s="24" t="s">
        <v>276</v>
      </c>
      <c r="J1028" s="24" t="s">
        <v>277</v>
      </c>
      <c r="K1028" s="26">
        <v>605</v>
      </c>
      <c r="L1028" s="27" t="s">
        <v>139</v>
      </c>
      <c r="M1028" s="27" t="s">
        <v>263</v>
      </c>
      <c r="N1028" s="24" t="s">
        <v>92</v>
      </c>
      <c r="O1028" s="27" t="s">
        <v>38</v>
      </c>
    </row>
    <row r="1029" spans="1:15" s="21" customFormat="1" ht="45">
      <c r="A1029" s="24" t="s">
        <v>3063</v>
      </c>
      <c r="B1029" s="25" t="s">
        <v>2117</v>
      </c>
      <c r="C1029" s="25" t="s">
        <v>341</v>
      </c>
      <c r="D1029" s="24" t="s">
        <v>3064</v>
      </c>
      <c r="E1029" s="24" t="s">
        <v>4158</v>
      </c>
      <c r="F1029" s="24" t="s">
        <v>144</v>
      </c>
      <c r="G1029" s="24" t="s">
        <v>145</v>
      </c>
      <c r="H1029" s="24" t="s">
        <v>343</v>
      </c>
      <c r="I1029" s="24" t="s">
        <v>702</v>
      </c>
      <c r="J1029" s="24" t="s">
        <v>703</v>
      </c>
      <c r="K1029" s="26">
        <v>4264.24</v>
      </c>
      <c r="L1029" s="27" t="s">
        <v>139</v>
      </c>
      <c r="M1029" s="27" t="s">
        <v>74</v>
      </c>
      <c r="N1029" s="24" t="s">
        <v>92</v>
      </c>
      <c r="O1029" s="27" t="s">
        <v>38</v>
      </c>
    </row>
    <row r="1030" spans="1:15" s="21" customFormat="1" ht="135">
      <c r="A1030" s="24" t="s">
        <v>3065</v>
      </c>
      <c r="B1030" s="25" t="s">
        <v>99</v>
      </c>
      <c r="C1030" s="25" t="s">
        <v>666</v>
      </c>
      <c r="D1030" s="24" t="s">
        <v>3066</v>
      </c>
      <c r="E1030" s="24" t="s">
        <v>4158</v>
      </c>
      <c r="F1030" s="24" t="s">
        <v>216</v>
      </c>
      <c r="G1030" s="24" t="s">
        <v>217</v>
      </c>
      <c r="H1030" s="24" t="s">
        <v>343</v>
      </c>
      <c r="I1030" s="24" t="s">
        <v>702</v>
      </c>
      <c r="J1030" s="24" t="s">
        <v>703</v>
      </c>
      <c r="K1030" s="26">
        <v>228.06</v>
      </c>
      <c r="L1030" s="27" t="s">
        <v>139</v>
      </c>
      <c r="M1030" s="27" t="s">
        <v>74</v>
      </c>
      <c r="N1030" s="24" t="s">
        <v>92</v>
      </c>
      <c r="O1030" s="27" t="s">
        <v>38</v>
      </c>
    </row>
    <row r="1031" spans="1:15" s="21" customFormat="1" ht="30">
      <c r="A1031" s="24" t="s">
        <v>3067</v>
      </c>
      <c r="B1031" s="25" t="s">
        <v>2105</v>
      </c>
      <c r="C1031" s="25" t="s">
        <v>367</v>
      </c>
      <c r="D1031" s="24" t="s">
        <v>3068</v>
      </c>
      <c r="E1031" s="24" t="s">
        <v>4158</v>
      </c>
      <c r="F1031" s="24"/>
      <c r="G1031" s="24"/>
      <c r="H1031" s="24"/>
      <c r="I1031" s="24" t="s">
        <v>112</v>
      </c>
      <c r="J1031" s="24" t="s">
        <v>113</v>
      </c>
      <c r="K1031" s="26">
        <v>719.94</v>
      </c>
      <c r="L1031" s="27" t="s">
        <v>139</v>
      </c>
      <c r="M1031" s="27" t="s">
        <v>313</v>
      </c>
      <c r="N1031" s="24" t="s">
        <v>92</v>
      </c>
      <c r="O1031" s="27" t="s">
        <v>38</v>
      </c>
    </row>
    <row r="1032" spans="1:15" s="21" customFormat="1" ht="45">
      <c r="A1032" s="24" t="s">
        <v>3069</v>
      </c>
      <c r="B1032" s="25" t="s">
        <v>116</v>
      </c>
      <c r="C1032" s="25" t="s">
        <v>367</v>
      </c>
      <c r="D1032" s="24" t="s">
        <v>3070</v>
      </c>
      <c r="E1032" s="24" t="s">
        <v>4158</v>
      </c>
      <c r="F1032" s="24" t="s">
        <v>144</v>
      </c>
      <c r="G1032" s="24" t="s">
        <v>145</v>
      </c>
      <c r="H1032" s="24" t="s">
        <v>809</v>
      </c>
      <c r="I1032" s="24" t="s">
        <v>112</v>
      </c>
      <c r="J1032" s="24" t="s">
        <v>113</v>
      </c>
      <c r="K1032" s="26">
        <v>1399.8</v>
      </c>
      <c r="L1032" s="27" t="s">
        <v>139</v>
      </c>
      <c r="M1032" s="27" t="s">
        <v>313</v>
      </c>
      <c r="N1032" s="24" t="s">
        <v>92</v>
      </c>
      <c r="O1032" s="27" t="s">
        <v>38</v>
      </c>
    </row>
    <row r="1033" spans="1:15" s="21" customFormat="1" ht="45">
      <c r="A1033" s="24" t="s">
        <v>3071</v>
      </c>
      <c r="B1033" s="25" t="s">
        <v>3072</v>
      </c>
      <c r="C1033" s="25" t="s">
        <v>3073</v>
      </c>
      <c r="D1033" s="24" t="s">
        <v>3074</v>
      </c>
      <c r="E1033" s="24" t="s">
        <v>4158</v>
      </c>
      <c r="F1033" s="24"/>
      <c r="G1033" s="24"/>
      <c r="H1033" s="24"/>
      <c r="I1033" s="24" t="s">
        <v>206</v>
      </c>
      <c r="J1033" s="24" t="s">
        <v>207</v>
      </c>
      <c r="K1033" s="26">
        <v>9237</v>
      </c>
      <c r="L1033" s="27" t="s">
        <v>139</v>
      </c>
      <c r="M1033" s="27" t="s">
        <v>301</v>
      </c>
      <c r="N1033" s="24" t="s">
        <v>92</v>
      </c>
      <c r="O1033" s="27" t="s">
        <v>38</v>
      </c>
    </row>
    <row r="1034" spans="1:15" s="21" customFormat="1" ht="45">
      <c r="A1034" s="24" t="s">
        <v>3075</v>
      </c>
      <c r="B1034" s="25" t="s">
        <v>3076</v>
      </c>
      <c r="C1034" s="25" t="s">
        <v>3077</v>
      </c>
      <c r="D1034" s="24" t="s">
        <v>3078</v>
      </c>
      <c r="E1034" s="24" t="s">
        <v>4158</v>
      </c>
      <c r="F1034" s="24"/>
      <c r="G1034" s="24"/>
      <c r="H1034" s="24"/>
      <c r="I1034" s="24" t="s">
        <v>206</v>
      </c>
      <c r="J1034" s="24" t="s">
        <v>207</v>
      </c>
      <c r="K1034" s="26">
        <v>1000</v>
      </c>
      <c r="L1034" s="27" t="s">
        <v>139</v>
      </c>
      <c r="M1034" s="27" t="s">
        <v>121</v>
      </c>
      <c r="N1034" s="24" t="s">
        <v>3079</v>
      </c>
      <c r="O1034" s="27" t="s">
        <v>38</v>
      </c>
    </row>
    <row r="1035" spans="1:15" s="21" customFormat="1" ht="45">
      <c r="A1035" s="24" t="s">
        <v>3080</v>
      </c>
      <c r="B1035" s="25" t="s">
        <v>3076</v>
      </c>
      <c r="C1035" s="25" t="s">
        <v>3077</v>
      </c>
      <c r="D1035" s="24" t="s">
        <v>3078</v>
      </c>
      <c r="E1035" s="24" t="s">
        <v>4158</v>
      </c>
      <c r="F1035" s="24"/>
      <c r="G1035" s="24"/>
      <c r="H1035" s="24"/>
      <c r="I1035" s="24" t="s">
        <v>206</v>
      </c>
      <c r="J1035" s="24" t="s">
        <v>207</v>
      </c>
      <c r="K1035" s="26">
        <v>600</v>
      </c>
      <c r="L1035" s="27" t="s">
        <v>139</v>
      </c>
      <c r="M1035" s="27" t="s">
        <v>121</v>
      </c>
      <c r="N1035" s="24" t="s">
        <v>3081</v>
      </c>
      <c r="O1035" s="27" t="s">
        <v>38</v>
      </c>
    </row>
    <row r="1036" spans="1:15" s="21" customFormat="1" ht="45">
      <c r="A1036" s="24" t="s">
        <v>3082</v>
      </c>
      <c r="B1036" s="25" t="s">
        <v>3076</v>
      </c>
      <c r="C1036" s="25" t="s">
        <v>3077</v>
      </c>
      <c r="D1036" s="24" t="s">
        <v>3083</v>
      </c>
      <c r="E1036" s="24" t="s">
        <v>4158</v>
      </c>
      <c r="F1036" s="24"/>
      <c r="G1036" s="24"/>
      <c r="H1036" s="24"/>
      <c r="I1036" s="24" t="s">
        <v>206</v>
      </c>
      <c r="J1036" s="24" t="s">
        <v>207</v>
      </c>
      <c r="K1036" s="26">
        <v>350</v>
      </c>
      <c r="L1036" s="27" t="s">
        <v>139</v>
      </c>
      <c r="M1036" s="27" t="s">
        <v>102</v>
      </c>
      <c r="N1036" s="24" t="s">
        <v>3081</v>
      </c>
      <c r="O1036" s="27" t="s">
        <v>38</v>
      </c>
    </row>
    <row r="1037" spans="1:15" s="21" customFormat="1" ht="45">
      <c r="A1037" s="24" t="s">
        <v>3084</v>
      </c>
      <c r="B1037" s="25" t="s">
        <v>679</v>
      </c>
      <c r="C1037" s="25" t="s">
        <v>3085</v>
      </c>
      <c r="D1037" s="24" t="s">
        <v>3086</v>
      </c>
      <c r="E1037" s="24" t="s">
        <v>4158</v>
      </c>
      <c r="F1037" s="24" t="s">
        <v>144</v>
      </c>
      <c r="G1037" s="24" t="s">
        <v>145</v>
      </c>
      <c r="H1037" s="24" t="s">
        <v>958</v>
      </c>
      <c r="I1037" s="24" t="s">
        <v>206</v>
      </c>
      <c r="J1037" s="24" t="s">
        <v>207</v>
      </c>
      <c r="K1037" s="26">
        <v>1000</v>
      </c>
      <c r="L1037" s="27" t="s">
        <v>139</v>
      </c>
      <c r="M1037" s="27" t="s">
        <v>74</v>
      </c>
      <c r="N1037" s="24" t="s">
        <v>92</v>
      </c>
      <c r="O1037" s="27" t="s">
        <v>38</v>
      </c>
    </row>
    <row r="1038" spans="1:15" s="21" customFormat="1" ht="60">
      <c r="A1038" s="24" t="s">
        <v>3087</v>
      </c>
      <c r="B1038" s="25" t="s">
        <v>2725</v>
      </c>
      <c r="C1038" s="25" t="s">
        <v>2267</v>
      </c>
      <c r="D1038" s="24" t="s">
        <v>3088</v>
      </c>
      <c r="E1038" s="24" t="s">
        <v>4158</v>
      </c>
      <c r="F1038" s="24"/>
      <c r="G1038" s="24"/>
      <c r="H1038" s="24"/>
      <c r="I1038" s="24" t="s">
        <v>137</v>
      </c>
      <c r="J1038" s="24" t="s">
        <v>138</v>
      </c>
      <c r="K1038" s="26">
        <v>498.75</v>
      </c>
      <c r="L1038" s="27" t="s">
        <v>139</v>
      </c>
      <c r="M1038" s="27" t="s">
        <v>74</v>
      </c>
      <c r="N1038" s="24" t="s">
        <v>92</v>
      </c>
      <c r="O1038" s="27" t="s">
        <v>38</v>
      </c>
    </row>
    <row r="1039" spans="1:15" s="21" customFormat="1" ht="45">
      <c r="A1039" s="24" t="s">
        <v>3089</v>
      </c>
      <c r="B1039" s="25" t="s">
        <v>3090</v>
      </c>
      <c r="C1039" s="25" t="s">
        <v>3091</v>
      </c>
      <c r="D1039" s="24" t="s">
        <v>3092</v>
      </c>
      <c r="E1039" s="24" t="s">
        <v>4158</v>
      </c>
      <c r="F1039" s="24" t="s">
        <v>144</v>
      </c>
      <c r="G1039" s="24" t="s">
        <v>145</v>
      </c>
      <c r="H1039" s="24" t="s">
        <v>343</v>
      </c>
      <c r="I1039" s="24" t="s">
        <v>112</v>
      </c>
      <c r="J1039" s="24" t="s">
        <v>113</v>
      </c>
      <c r="K1039" s="26">
        <v>490</v>
      </c>
      <c r="L1039" s="27" t="s">
        <v>139</v>
      </c>
      <c r="M1039" s="27" t="s">
        <v>74</v>
      </c>
      <c r="N1039" s="24" t="s">
        <v>92</v>
      </c>
      <c r="O1039" s="27" t="s">
        <v>38</v>
      </c>
    </row>
    <row r="1040" spans="1:15" s="21" customFormat="1" ht="45">
      <c r="A1040" s="24" t="s">
        <v>3093</v>
      </c>
      <c r="B1040" s="25" t="s">
        <v>206</v>
      </c>
      <c r="C1040" s="25" t="s">
        <v>2328</v>
      </c>
      <c r="D1040" s="24" t="s">
        <v>3094</v>
      </c>
      <c r="E1040" s="24" t="s">
        <v>4158</v>
      </c>
      <c r="F1040" s="24" t="s">
        <v>144</v>
      </c>
      <c r="G1040" s="24" t="s">
        <v>145</v>
      </c>
      <c r="H1040" s="24" t="s">
        <v>955</v>
      </c>
      <c r="I1040" s="24" t="s">
        <v>206</v>
      </c>
      <c r="J1040" s="24" t="s">
        <v>207</v>
      </c>
      <c r="K1040" s="26">
        <v>1275.04</v>
      </c>
      <c r="L1040" s="27" t="s">
        <v>139</v>
      </c>
      <c r="M1040" s="27" t="s">
        <v>406</v>
      </c>
      <c r="N1040" s="24" t="s">
        <v>92</v>
      </c>
      <c r="O1040" s="27" t="s">
        <v>38</v>
      </c>
    </row>
    <row r="1041" spans="1:15" s="21" customFormat="1" ht="75">
      <c r="A1041" s="24" t="s">
        <v>3095</v>
      </c>
      <c r="B1041" s="25" t="s">
        <v>1290</v>
      </c>
      <c r="C1041" s="25" t="s">
        <v>341</v>
      </c>
      <c r="D1041" s="24" t="s">
        <v>3096</v>
      </c>
      <c r="E1041" s="24" t="s">
        <v>4158</v>
      </c>
      <c r="F1041" s="24" t="s">
        <v>144</v>
      </c>
      <c r="G1041" s="24" t="s">
        <v>145</v>
      </c>
      <c r="H1041" s="24"/>
      <c r="I1041" s="24" t="s">
        <v>206</v>
      </c>
      <c r="J1041" s="24" t="s">
        <v>207</v>
      </c>
      <c r="K1041" s="26">
        <v>442.26</v>
      </c>
      <c r="L1041" s="27" t="s">
        <v>139</v>
      </c>
      <c r="M1041" s="27" t="s">
        <v>74</v>
      </c>
      <c r="N1041" s="24" t="s">
        <v>92</v>
      </c>
      <c r="O1041" s="27" t="s">
        <v>38</v>
      </c>
    </row>
    <row r="1042" spans="1:15" s="21" customFormat="1" ht="45">
      <c r="A1042" s="24" t="s">
        <v>3097</v>
      </c>
      <c r="B1042" s="25" t="s">
        <v>1290</v>
      </c>
      <c r="C1042" s="25" t="s">
        <v>341</v>
      </c>
      <c r="D1042" s="24" t="s">
        <v>3098</v>
      </c>
      <c r="E1042" s="24" t="s">
        <v>4158</v>
      </c>
      <c r="F1042" s="24" t="s">
        <v>144</v>
      </c>
      <c r="G1042" s="24" t="s">
        <v>145</v>
      </c>
      <c r="H1042" s="24"/>
      <c r="I1042" s="24" t="s">
        <v>206</v>
      </c>
      <c r="J1042" s="24" t="s">
        <v>207</v>
      </c>
      <c r="K1042" s="26">
        <v>5323.34</v>
      </c>
      <c r="L1042" s="27" t="s">
        <v>139</v>
      </c>
      <c r="M1042" s="27" t="s">
        <v>74</v>
      </c>
      <c r="N1042" s="24" t="s">
        <v>92</v>
      </c>
      <c r="O1042" s="27" t="s">
        <v>38</v>
      </c>
    </row>
    <row r="1043" spans="1:15" s="21" customFormat="1" ht="45">
      <c r="A1043" s="24" t="s">
        <v>3099</v>
      </c>
      <c r="B1043" s="25" t="s">
        <v>1290</v>
      </c>
      <c r="C1043" s="25" t="s">
        <v>341</v>
      </c>
      <c r="D1043" s="24" t="s">
        <v>3100</v>
      </c>
      <c r="E1043" s="24" t="s">
        <v>4158</v>
      </c>
      <c r="F1043" s="24" t="s">
        <v>144</v>
      </c>
      <c r="G1043" s="24" t="s">
        <v>145</v>
      </c>
      <c r="H1043" s="24"/>
      <c r="I1043" s="24" t="s">
        <v>206</v>
      </c>
      <c r="J1043" s="24" t="s">
        <v>207</v>
      </c>
      <c r="K1043" s="26">
        <v>204.24</v>
      </c>
      <c r="L1043" s="27" t="s">
        <v>139</v>
      </c>
      <c r="M1043" s="27" t="s">
        <v>406</v>
      </c>
      <c r="N1043" s="24" t="s">
        <v>92</v>
      </c>
      <c r="O1043" s="27" t="s">
        <v>38</v>
      </c>
    </row>
    <row r="1044" spans="1:15" s="21" customFormat="1" ht="75">
      <c r="A1044" s="24" t="s">
        <v>3101</v>
      </c>
      <c r="B1044" s="25" t="s">
        <v>2260</v>
      </c>
      <c r="C1044" s="25" t="s">
        <v>2206</v>
      </c>
      <c r="D1044" s="24" t="s">
        <v>3102</v>
      </c>
      <c r="E1044" s="24" t="s">
        <v>4158</v>
      </c>
      <c r="F1044" s="24" t="s">
        <v>191</v>
      </c>
      <c r="G1044" s="24" t="s">
        <v>192</v>
      </c>
      <c r="H1044" s="24" t="s">
        <v>343</v>
      </c>
      <c r="I1044" s="24" t="s">
        <v>702</v>
      </c>
      <c r="J1044" s="24" t="s">
        <v>703</v>
      </c>
      <c r="K1044" s="26">
        <v>917.88</v>
      </c>
      <c r="L1044" s="27" t="s">
        <v>139</v>
      </c>
      <c r="M1044" s="27" t="s">
        <v>74</v>
      </c>
      <c r="N1044" s="24" t="s">
        <v>92</v>
      </c>
      <c r="O1044" s="27" t="s">
        <v>38</v>
      </c>
    </row>
    <row r="1045" spans="1:15" s="21" customFormat="1" ht="120">
      <c r="A1045" s="24" t="s">
        <v>3103</v>
      </c>
      <c r="B1045" s="25" t="s">
        <v>94</v>
      </c>
      <c r="C1045" s="25" t="s">
        <v>2444</v>
      </c>
      <c r="D1045" s="24" t="s">
        <v>3104</v>
      </c>
      <c r="E1045" s="24" t="s">
        <v>4158</v>
      </c>
      <c r="F1045" s="24" t="s">
        <v>3105</v>
      </c>
      <c r="G1045" s="24" t="s">
        <v>3106</v>
      </c>
      <c r="H1045" s="24"/>
      <c r="I1045" s="24" t="s">
        <v>206</v>
      </c>
      <c r="J1045" s="24" t="s">
        <v>207</v>
      </c>
      <c r="K1045" s="26">
        <v>15036.88</v>
      </c>
      <c r="L1045" s="27" t="s">
        <v>139</v>
      </c>
      <c r="M1045" s="27" t="s">
        <v>74</v>
      </c>
      <c r="N1045" s="24" t="s">
        <v>92</v>
      </c>
      <c r="O1045" s="27" t="s">
        <v>38</v>
      </c>
    </row>
    <row r="1046" spans="1:15" s="21" customFormat="1" ht="75">
      <c r="A1046" s="24" t="s">
        <v>3107</v>
      </c>
      <c r="B1046" s="25" t="s">
        <v>2260</v>
      </c>
      <c r="C1046" s="25" t="s">
        <v>2206</v>
      </c>
      <c r="D1046" s="24" t="s">
        <v>3108</v>
      </c>
      <c r="E1046" s="24" t="s">
        <v>4158</v>
      </c>
      <c r="F1046" s="24" t="s">
        <v>191</v>
      </c>
      <c r="G1046" s="24" t="s">
        <v>192</v>
      </c>
      <c r="H1046" s="24" t="s">
        <v>343</v>
      </c>
      <c r="I1046" s="24" t="s">
        <v>702</v>
      </c>
      <c r="J1046" s="24" t="s">
        <v>703</v>
      </c>
      <c r="K1046" s="26">
        <v>975.18</v>
      </c>
      <c r="L1046" s="27" t="s">
        <v>139</v>
      </c>
      <c r="M1046" s="27" t="s">
        <v>74</v>
      </c>
      <c r="N1046" s="24" t="s">
        <v>92</v>
      </c>
      <c r="O1046" s="27" t="s">
        <v>38</v>
      </c>
    </row>
    <row r="1047" spans="1:15" s="21" customFormat="1" ht="30">
      <c r="A1047" s="24" t="s">
        <v>3109</v>
      </c>
      <c r="B1047" s="25" t="s">
        <v>2105</v>
      </c>
      <c r="C1047" s="25" t="s">
        <v>749</v>
      </c>
      <c r="D1047" s="24" t="s">
        <v>3110</v>
      </c>
      <c r="E1047" s="24" t="s">
        <v>4158</v>
      </c>
      <c r="F1047" s="24" t="s">
        <v>191</v>
      </c>
      <c r="G1047" s="24" t="s">
        <v>192</v>
      </c>
      <c r="H1047" s="24" t="s">
        <v>343</v>
      </c>
      <c r="I1047" s="24" t="s">
        <v>702</v>
      </c>
      <c r="J1047" s="24" t="s">
        <v>703</v>
      </c>
      <c r="K1047" s="26">
        <v>651.06</v>
      </c>
      <c r="L1047" s="27" t="s">
        <v>139</v>
      </c>
      <c r="M1047" s="27" t="s">
        <v>365</v>
      </c>
      <c r="N1047" s="24" t="s">
        <v>3111</v>
      </c>
      <c r="O1047" s="27" t="s">
        <v>38</v>
      </c>
    </row>
    <row r="1048" spans="1:15" s="21" customFormat="1" ht="15.75">
      <c r="A1048" s="24" t="s">
        <v>3112</v>
      </c>
      <c r="B1048" s="25" t="s">
        <v>2105</v>
      </c>
      <c r="C1048" s="25" t="s">
        <v>2084</v>
      </c>
      <c r="D1048" s="24" t="s">
        <v>3113</v>
      </c>
      <c r="E1048" s="24" t="s">
        <v>4158</v>
      </c>
      <c r="F1048" s="24" t="s">
        <v>144</v>
      </c>
      <c r="G1048" s="24" t="s">
        <v>145</v>
      </c>
      <c r="H1048" s="24" t="s">
        <v>343</v>
      </c>
      <c r="I1048" s="24" t="s">
        <v>271</v>
      </c>
      <c r="J1048" s="24" t="s">
        <v>272</v>
      </c>
      <c r="K1048" s="26">
        <v>980.61</v>
      </c>
      <c r="L1048" s="27" t="s">
        <v>102</v>
      </c>
      <c r="M1048" s="27" t="s">
        <v>406</v>
      </c>
      <c r="N1048" s="24" t="s">
        <v>92</v>
      </c>
      <c r="O1048" s="27" t="s">
        <v>38</v>
      </c>
    </row>
    <row r="1049" spans="1:15" s="21" customFormat="1" ht="30">
      <c r="A1049" s="24" t="s">
        <v>3114</v>
      </c>
      <c r="B1049" s="25" t="s">
        <v>2105</v>
      </c>
      <c r="C1049" s="25" t="s">
        <v>2084</v>
      </c>
      <c r="D1049" s="24" t="s">
        <v>3115</v>
      </c>
      <c r="E1049" s="24" t="s">
        <v>4158</v>
      </c>
      <c r="F1049" s="24" t="s">
        <v>144</v>
      </c>
      <c r="G1049" s="24" t="s">
        <v>145</v>
      </c>
      <c r="H1049" s="24" t="s">
        <v>343</v>
      </c>
      <c r="I1049" s="24" t="s">
        <v>271</v>
      </c>
      <c r="J1049" s="24" t="s">
        <v>272</v>
      </c>
      <c r="K1049" s="26">
        <v>2598.25</v>
      </c>
      <c r="L1049" s="27" t="s">
        <v>102</v>
      </c>
      <c r="M1049" s="27" t="s">
        <v>396</v>
      </c>
      <c r="N1049" s="24" t="s">
        <v>92</v>
      </c>
      <c r="O1049" s="27" t="s">
        <v>38</v>
      </c>
    </row>
    <row r="1050" spans="1:15" s="21" customFormat="1" ht="60">
      <c r="A1050" s="24" t="s">
        <v>3116</v>
      </c>
      <c r="B1050" s="25" t="s">
        <v>2105</v>
      </c>
      <c r="C1050" s="25" t="s">
        <v>3117</v>
      </c>
      <c r="D1050" s="24" t="s">
        <v>3118</v>
      </c>
      <c r="E1050" s="24" t="s">
        <v>4158</v>
      </c>
      <c r="F1050" s="24" t="s">
        <v>144</v>
      </c>
      <c r="G1050" s="24" t="s">
        <v>145</v>
      </c>
      <c r="H1050" s="24" t="s">
        <v>343</v>
      </c>
      <c r="I1050" s="24" t="s">
        <v>289</v>
      </c>
      <c r="J1050" s="24" t="s">
        <v>290</v>
      </c>
      <c r="K1050" s="26">
        <v>1609.32</v>
      </c>
      <c r="L1050" s="27" t="s">
        <v>102</v>
      </c>
      <c r="M1050" s="27" t="s">
        <v>114</v>
      </c>
      <c r="N1050" s="24" t="s">
        <v>92</v>
      </c>
      <c r="O1050" s="27" t="s">
        <v>38</v>
      </c>
    </row>
    <row r="1051" spans="1:15" s="21" customFormat="1" ht="30">
      <c r="A1051" s="24" t="s">
        <v>3119</v>
      </c>
      <c r="B1051" s="25" t="s">
        <v>3120</v>
      </c>
      <c r="C1051" s="25" t="s">
        <v>2075</v>
      </c>
      <c r="D1051" s="24" t="s">
        <v>3121</v>
      </c>
      <c r="E1051" s="24" t="s">
        <v>4158</v>
      </c>
      <c r="F1051" s="24" t="s">
        <v>144</v>
      </c>
      <c r="G1051" s="24" t="s">
        <v>145</v>
      </c>
      <c r="H1051" s="24" t="s">
        <v>343</v>
      </c>
      <c r="I1051" s="24" t="s">
        <v>43</v>
      </c>
      <c r="J1051" s="24" t="s">
        <v>44</v>
      </c>
      <c r="K1051" s="26">
        <v>324.08</v>
      </c>
      <c r="L1051" s="27" t="s">
        <v>102</v>
      </c>
      <c r="M1051" s="27" t="s">
        <v>263</v>
      </c>
      <c r="N1051" s="24" t="s">
        <v>92</v>
      </c>
      <c r="O1051" s="27" t="s">
        <v>38</v>
      </c>
    </row>
    <row r="1052" spans="1:15" s="21" customFormat="1" ht="60">
      <c r="A1052" s="24" t="s">
        <v>3122</v>
      </c>
      <c r="B1052" s="25" t="s">
        <v>3120</v>
      </c>
      <c r="C1052" s="25" t="s">
        <v>2075</v>
      </c>
      <c r="D1052" s="24" t="s">
        <v>3123</v>
      </c>
      <c r="E1052" s="24" t="s">
        <v>4158</v>
      </c>
      <c r="F1052" s="24" t="s">
        <v>144</v>
      </c>
      <c r="G1052" s="24" t="s">
        <v>145</v>
      </c>
      <c r="H1052" s="24" t="s">
        <v>343</v>
      </c>
      <c r="I1052" s="24" t="s">
        <v>43</v>
      </c>
      <c r="J1052" s="24" t="s">
        <v>44</v>
      </c>
      <c r="K1052" s="26">
        <v>1843</v>
      </c>
      <c r="L1052" s="27" t="s">
        <v>102</v>
      </c>
      <c r="M1052" s="27" t="s">
        <v>2882</v>
      </c>
      <c r="N1052" s="24" t="s">
        <v>92</v>
      </c>
      <c r="O1052" s="27" t="s">
        <v>38</v>
      </c>
    </row>
    <row r="1053" spans="1:15" s="21" customFormat="1" ht="30">
      <c r="A1053" s="24" t="s">
        <v>3124</v>
      </c>
      <c r="B1053" s="25" t="s">
        <v>994</v>
      </c>
      <c r="C1053" s="25" t="s">
        <v>995</v>
      </c>
      <c r="D1053" s="24" t="s">
        <v>3125</v>
      </c>
      <c r="E1053" s="24" t="s">
        <v>4158</v>
      </c>
      <c r="F1053" s="24" t="s">
        <v>997</v>
      </c>
      <c r="G1053" s="24" t="s">
        <v>998</v>
      </c>
      <c r="H1053" s="24" t="s">
        <v>211</v>
      </c>
      <c r="I1053" s="24" t="s">
        <v>137</v>
      </c>
      <c r="J1053" s="24" t="s">
        <v>138</v>
      </c>
      <c r="K1053" s="26">
        <v>339.96</v>
      </c>
      <c r="L1053" s="27" t="s">
        <v>102</v>
      </c>
      <c r="M1053" s="27" t="s">
        <v>294</v>
      </c>
      <c r="N1053" s="24" t="s">
        <v>92</v>
      </c>
      <c r="O1053" s="27" t="s">
        <v>38</v>
      </c>
    </row>
    <row r="1054" spans="1:15" s="21" customFormat="1" ht="45">
      <c r="A1054" s="24" t="s">
        <v>3126</v>
      </c>
      <c r="B1054" s="25" t="s">
        <v>99</v>
      </c>
      <c r="C1054" s="25" t="s">
        <v>3127</v>
      </c>
      <c r="D1054" s="24" t="s">
        <v>3128</v>
      </c>
      <c r="E1054" s="24" t="s">
        <v>4158</v>
      </c>
      <c r="F1054" s="24"/>
      <c r="G1054" s="24"/>
      <c r="H1054" s="24"/>
      <c r="I1054" s="24" t="s">
        <v>206</v>
      </c>
      <c r="J1054" s="24" t="s">
        <v>207</v>
      </c>
      <c r="K1054" s="26">
        <v>6946.48</v>
      </c>
      <c r="L1054" s="27" t="s">
        <v>102</v>
      </c>
      <c r="M1054" s="27" t="s">
        <v>74</v>
      </c>
      <c r="N1054" s="24" t="s">
        <v>92</v>
      </c>
      <c r="O1054" s="27" t="s">
        <v>38</v>
      </c>
    </row>
    <row r="1055" spans="1:15" s="21" customFormat="1" ht="60">
      <c r="A1055" s="24" t="s">
        <v>3129</v>
      </c>
      <c r="B1055" s="25" t="s">
        <v>99</v>
      </c>
      <c r="C1055" s="25" t="s">
        <v>3130</v>
      </c>
      <c r="D1055" s="24" t="s">
        <v>3131</v>
      </c>
      <c r="E1055" s="24" t="s">
        <v>4158</v>
      </c>
      <c r="F1055" s="24"/>
      <c r="G1055" s="24"/>
      <c r="H1055" s="24"/>
      <c r="I1055" s="24" t="s">
        <v>206</v>
      </c>
      <c r="J1055" s="24" t="s">
        <v>207</v>
      </c>
      <c r="K1055" s="26">
        <v>3299.97</v>
      </c>
      <c r="L1055" s="27" t="s">
        <v>102</v>
      </c>
      <c r="M1055" s="27" t="s">
        <v>263</v>
      </c>
      <c r="N1055" s="24" t="s">
        <v>92</v>
      </c>
      <c r="O1055" s="27" t="s">
        <v>38</v>
      </c>
    </row>
    <row r="1056" spans="1:15" s="21" customFormat="1" ht="45">
      <c r="A1056" s="24" t="s">
        <v>3132</v>
      </c>
      <c r="B1056" s="25" t="s">
        <v>203</v>
      </c>
      <c r="C1056" s="25" t="s">
        <v>2726</v>
      </c>
      <c r="D1056" s="24" t="s">
        <v>3133</v>
      </c>
      <c r="E1056" s="24" t="s">
        <v>4158</v>
      </c>
      <c r="F1056" s="24" t="s">
        <v>144</v>
      </c>
      <c r="G1056" s="24" t="s">
        <v>145</v>
      </c>
      <c r="H1056" s="24"/>
      <c r="I1056" s="24" t="s">
        <v>206</v>
      </c>
      <c r="J1056" s="24" t="s">
        <v>207</v>
      </c>
      <c r="K1056" s="26">
        <v>791.41</v>
      </c>
      <c r="L1056" s="27" t="s">
        <v>102</v>
      </c>
      <c r="M1056" s="27" t="s">
        <v>406</v>
      </c>
      <c r="N1056" s="24" t="s">
        <v>92</v>
      </c>
      <c r="O1056" s="27" t="s">
        <v>38</v>
      </c>
    </row>
    <row r="1057" spans="1:15" s="21" customFormat="1" ht="45">
      <c r="A1057" s="24" t="s">
        <v>3134</v>
      </c>
      <c r="B1057" s="25" t="s">
        <v>1430</v>
      </c>
      <c r="C1057" s="25" t="s">
        <v>1434</v>
      </c>
      <c r="D1057" s="24" t="s">
        <v>3135</v>
      </c>
      <c r="E1057" s="24" t="s">
        <v>4158</v>
      </c>
      <c r="F1057" s="24" t="s">
        <v>144</v>
      </c>
      <c r="G1057" s="24" t="s">
        <v>145</v>
      </c>
      <c r="H1057" s="24" t="s">
        <v>343</v>
      </c>
      <c r="I1057" s="24" t="s">
        <v>206</v>
      </c>
      <c r="J1057" s="24" t="s">
        <v>207</v>
      </c>
      <c r="K1057" s="26">
        <v>1475.72</v>
      </c>
      <c r="L1057" s="27" t="s">
        <v>102</v>
      </c>
      <c r="M1057" s="27" t="s">
        <v>294</v>
      </c>
      <c r="N1057" s="24" t="s">
        <v>92</v>
      </c>
      <c r="O1057" s="27" t="s">
        <v>38</v>
      </c>
    </row>
    <row r="1058" spans="1:15" s="21" customFormat="1" ht="45">
      <c r="A1058" s="24" t="s">
        <v>3136</v>
      </c>
      <c r="B1058" s="25" t="s">
        <v>3137</v>
      </c>
      <c r="C1058" s="25" t="s">
        <v>2081</v>
      </c>
      <c r="D1058" s="24" t="s">
        <v>3138</v>
      </c>
      <c r="E1058" s="24" t="s">
        <v>4158</v>
      </c>
      <c r="F1058" s="24" t="s">
        <v>945</v>
      </c>
      <c r="G1058" s="24" t="s">
        <v>946</v>
      </c>
      <c r="H1058" s="24"/>
      <c r="I1058" s="24" t="s">
        <v>206</v>
      </c>
      <c r="J1058" s="24" t="s">
        <v>207</v>
      </c>
      <c r="K1058" s="26">
        <v>495.34</v>
      </c>
      <c r="L1058" s="27" t="s">
        <v>102</v>
      </c>
      <c r="M1058" s="27" t="s">
        <v>263</v>
      </c>
      <c r="N1058" s="24" t="s">
        <v>92</v>
      </c>
      <c r="O1058" s="27" t="s">
        <v>38</v>
      </c>
    </row>
    <row r="1059" spans="1:15" s="21" customFormat="1" ht="45">
      <c r="A1059" s="24" t="s">
        <v>3139</v>
      </c>
      <c r="B1059" s="25" t="s">
        <v>2180</v>
      </c>
      <c r="C1059" s="25" t="s">
        <v>2267</v>
      </c>
      <c r="D1059" s="24" t="s">
        <v>3140</v>
      </c>
      <c r="E1059" s="24" t="s">
        <v>4158</v>
      </c>
      <c r="F1059" s="24" t="s">
        <v>945</v>
      </c>
      <c r="G1059" s="24" t="s">
        <v>946</v>
      </c>
      <c r="H1059" s="24"/>
      <c r="I1059" s="24" t="s">
        <v>206</v>
      </c>
      <c r="J1059" s="24" t="s">
        <v>207</v>
      </c>
      <c r="K1059" s="26">
        <v>1408.85</v>
      </c>
      <c r="L1059" s="27" t="s">
        <v>102</v>
      </c>
      <c r="M1059" s="27" t="s">
        <v>263</v>
      </c>
      <c r="N1059" s="24" t="s">
        <v>92</v>
      </c>
      <c r="O1059" s="27" t="s">
        <v>38</v>
      </c>
    </row>
    <row r="1060" spans="1:15" s="21" customFormat="1" ht="90">
      <c r="A1060" s="24" t="s">
        <v>3141</v>
      </c>
      <c r="B1060" s="25" t="s">
        <v>2092</v>
      </c>
      <c r="C1060" s="25" t="s">
        <v>2093</v>
      </c>
      <c r="D1060" s="24" t="s">
        <v>3142</v>
      </c>
      <c r="E1060" s="24" t="s">
        <v>4158</v>
      </c>
      <c r="F1060" s="24" t="s">
        <v>191</v>
      </c>
      <c r="G1060" s="24" t="s">
        <v>192</v>
      </c>
      <c r="H1060" s="24" t="s">
        <v>343</v>
      </c>
      <c r="I1060" s="24" t="s">
        <v>702</v>
      </c>
      <c r="J1060" s="24" t="s">
        <v>703</v>
      </c>
      <c r="K1060" s="26">
        <v>2244.69</v>
      </c>
      <c r="L1060" s="27" t="s">
        <v>102</v>
      </c>
      <c r="M1060" s="27" t="s">
        <v>406</v>
      </c>
      <c r="N1060" s="24" t="s">
        <v>92</v>
      </c>
      <c r="O1060" s="27" t="s">
        <v>38</v>
      </c>
    </row>
    <row r="1061" spans="1:15" s="21" customFormat="1" ht="30">
      <c r="A1061" s="24" t="s">
        <v>3143</v>
      </c>
      <c r="B1061" s="25" t="s">
        <v>99</v>
      </c>
      <c r="C1061" s="25" t="s">
        <v>2084</v>
      </c>
      <c r="D1061" s="24" t="s">
        <v>3144</v>
      </c>
      <c r="E1061" s="24" t="s">
        <v>4158</v>
      </c>
      <c r="F1061" s="24" t="s">
        <v>144</v>
      </c>
      <c r="G1061" s="24" t="s">
        <v>145</v>
      </c>
      <c r="H1061" s="24" t="s">
        <v>343</v>
      </c>
      <c r="I1061" s="24" t="s">
        <v>96</v>
      </c>
      <c r="J1061" s="24" t="s">
        <v>97</v>
      </c>
      <c r="K1061" s="26">
        <v>13081.08</v>
      </c>
      <c r="L1061" s="27" t="s">
        <v>102</v>
      </c>
      <c r="M1061" s="27" t="s">
        <v>301</v>
      </c>
      <c r="N1061" s="24" t="s">
        <v>92</v>
      </c>
      <c r="O1061" s="27" t="s">
        <v>38</v>
      </c>
    </row>
    <row r="1062" spans="1:15" s="21" customFormat="1" ht="30">
      <c r="A1062" s="24" t="s">
        <v>3145</v>
      </c>
      <c r="B1062" s="25" t="s">
        <v>3146</v>
      </c>
      <c r="C1062" s="25" t="s">
        <v>3147</v>
      </c>
      <c r="D1062" s="24" t="s">
        <v>3148</v>
      </c>
      <c r="E1062" s="24" t="s">
        <v>4158</v>
      </c>
      <c r="F1062" s="24" t="s">
        <v>945</v>
      </c>
      <c r="G1062" s="24" t="s">
        <v>946</v>
      </c>
      <c r="H1062" s="24" t="s">
        <v>3149</v>
      </c>
      <c r="I1062" s="24" t="s">
        <v>702</v>
      </c>
      <c r="J1062" s="24" t="s">
        <v>703</v>
      </c>
      <c r="K1062" s="26">
        <v>1025.72</v>
      </c>
      <c r="L1062" s="27" t="s">
        <v>102</v>
      </c>
      <c r="M1062" s="27" t="s">
        <v>263</v>
      </c>
      <c r="N1062" s="24" t="s">
        <v>92</v>
      </c>
      <c r="O1062" s="27" t="s">
        <v>38</v>
      </c>
    </row>
    <row r="1063" spans="1:15" s="21" customFormat="1" ht="75">
      <c r="A1063" s="24" t="s">
        <v>3150</v>
      </c>
      <c r="B1063" s="25" t="s">
        <v>99</v>
      </c>
      <c r="C1063" s="25" t="s">
        <v>770</v>
      </c>
      <c r="D1063" s="24" t="s">
        <v>3151</v>
      </c>
      <c r="E1063" s="24" t="s">
        <v>4158</v>
      </c>
      <c r="F1063" s="24" t="s">
        <v>144</v>
      </c>
      <c r="G1063" s="24" t="s">
        <v>145</v>
      </c>
      <c r="H1063" s="24" t="s">
        <v>343</v>
      </c>
      <c r="I1063" s="24" t="s">
        <v>96</v>
      </c>
      <c r="J1063" s="24" t="s">
        <v>97</v>
      </c>
      <c r="K1063" s="26">
        <v>1489.67</v>
      </c>
      <c r="L1063" s="27" t="s">
        <v>102</v>
      </c>
      <c r="M1063" s="27" t="s">
        <v>74</v>
      </c>
      <c r="N1063" s="24" t="s">
        <v>92</v>
      </c>
      <c r="O1063" s="27" t="s">
        <v>38</v>
      </c>
    </row>
    <row r="1064" spans="1:15" s="21" customFormat="1" ht="30">
      <c r="A1064" s="24" t="s">
        <v>3152</v>
      </c>
      <c r="B1064" s="25" t="s">
        <v>3153</v>
      </c>
      <c r="C1064" s="25" t="s">
        <v>3147</v>
      </c>
      <c r="D1064" s="24" t="s">
        <v>3154</v>
      </c>
      <c r="E1064" s="24" t="s">
        <v>4158</v>
      </c>
      <c r="F1064" s="24" t="s">
        <v>945</v>
      </c>
      <c r="G1064" s="24" t="s">
        <v>946</v>
      </c>
      <c r="H1064" s="24" t="s">
        <v>3155</v>
      </c>
      <c r="I1064" s="24" t="s">
        <v>702</v>
      </c>
      <c r="J1064" s="24" t="s">
        <v>703</v>
      </c>
      <c r="K1064" s="26">
        <v>555.81</v>
      </c>
      <c r="L1064" s="27" t="s">
        <v>102</v>
      </c>
      <c r="M1064" s="27" t="s">
        <v>263</v>
      </c>
      <c r="N1064" s="24" t="s">
        <v>92</v>
      </c>
      <c r="O1064" s="27" t="s">
        <v>38</v>
      </c>
    </row>
    <row r="1065" spans="1:15" s="21" customFormat="1" ht="45">
      <c r="A1065" s="24" t="s">
        <v>3156</v>
      </c>
      <c r="B1065" s="25" t="s">
        <v>3157</v>
      </c>
      <c r="C1065" s="25" t="s">
        <v>3158</v>
      </c>
      <c r="D1065" s="24" t="s">
        <v>3159</v>
      </c>
      <c r="E1065" s="24" t="s">
        <v>4158</v>
      </c>
      <c r="F1065" s="24" t="s">
        <v>945</v>
      </c>
      <c r="G1065" s="24" t="s">
        <v>946</v>
      </c>
      <c r="H1065" s="24" t="s">
        <v>3160</v>
      </c>
      <c r="I1065" s="24" t="s">
        <v>702</v>
      </c>
      <c r="J1065" s="24" t="s">
        <v>703</v>
      </c>
      <c r="K1065" s="26">
        <v>412.89</v>
      </c>
      <c r="L1065" s="27" t="s">
        <v>102</v>
      </c>
      <c r="M1065" s="27" t="s">
        <v>263</v>
      </c>
      <c r="N1065" s="24" t="s">
        <v>92</v>
      </c>
      <c r="O1065" s="27" t="s">
        <v>38</v>
      </c>
    </row>
    <row r="1066" spans="1:15" s="21" customFormat="1" ht="45">
      <c r="A1066" s="24" t="s">
        <v>3161</v>
      </c>
      <c r="B1066" s="25" t="s">
        <v>203</v>
      </c>
      <c r="C1066" s="25" t="s">
        <v>1685</v>
      </c>
      <c r="D1066" s="24" t="s">
        <v>3162</v>
      </c>
      <c r="E1066" s="24" t="s">
        <v>4158</v>
      </c>
      <c r="F1066" s="24" t="s">
        <v>997</v>
      </c>
      <c r="G1066" s="24" t="s">
        <v>998</v>
      </c>
      <c r="H1066" s="24" t="s">
        <v>3163</v>
      </c>
      <c r="I1066" s="24" t="s">
        <v>206</v>
      </c>
      <c r="J1066" s="24" t="s">
        <v>207</v>
      </c>
      <c r="K1066" s="26">
        <v>541.13</v>
      </c>
      <c r="L1066" s="27" t="s">
        <v>102</v>
      </c>
      <c r="M1066" s="27" t="s">
        <v>74</v>
      </c>
      <c r="N1066" s="24" t="s">
        <v>92</v>
      </c>
      <c r="O1066" s="27" t="s">
        <v>38</v>
      </c>
    </row>
    <row r="1067" spans="1:15" s="21" customFormat="1" ht="45">
      <c r="A1067" s="24" t="s">
        <v>3164</v>
      </c>
      <c r="B1067" s="25" t="s">
        <v>203</v>
      </c>
      <c r="C1067" s="25" t="s">
        <v>3165</v>
      </c>
      <c r="D1067" s="24" t="s">
        <v>3166</v>
      </c>
      <c r="E1067" s="24" t="s">
        <v>4158</v>
      </c>
      <c r="F1067" s="24" t="s">
        <v>945</v>
      </c>
      <c r="G1067" s="24" t="s">
        <v>946</v>
      </c>
      <c r="H1067" s="24" t="s">
        <v>2387</v>
      </c>
      <c r="I1067" s="24" t="s">
        <v>206</v>
      </c>
      <c r="J1067" s="24" t="s">
        <v>207</v>
      </c>
      <c r="K1067" s="26">
        <v>695.76</v>
      </c>
      <c r="L1067" s="27" t="s">
        <v>102</v>
      </c>
      <c r="M1067" s="27" t="s">
        <v>406</v>
      </c>
      <c r="N1067" s="24" t="s">
        <v>92</v>
      </c>
      <c r="O1067" s="27" t="s">
        <v>38</v>
      </c>
    </row>
    <row r="1068" spans="1:15" s="21" customFormat="1" ht="45">
      <c r="A1068" s="24" t="s">
        <v>3167</v>
      </c>
      <c r="B1068" s="25" t="s">
        <v>99</v>
      </c>
      <c r="C1068" s="25" t="s">
        <v>2135</v>
      </c>
      <c r="D1068" s="24" t="s">
        <v>3168</v>
      </c>
      <c r="E1068" s="24" t="s">
        <v>4158</v>
      </c>
      <c r="F1068" s="24" t="s">
        <v>997</v>
      </c>
      <c r="G1068" s="24" t="s">
        <v>998</v>
      </c>
      <c r="H1068" s="24" t="s">
        <v>821</v>
      </c>
      <c r="I1068" s="24" t="s">
        <v>206</v>
      </c>
      <c r="J1068" s="24" t="s">
        <v>207</v>
      </c>
      <c r="K1068" s="26">
        <v>802.95</v>
      </c>
      <c r="L1068" s="27" t="s">
        <v>102</v>
      </c>
      <c r="M1068" s="27" t="s">
        <v>74</v>
      </c>
      <c r="N1068" s="24" t="s">
        <v>92</v>
      </c>
      <c r="O1068" s="27" t="s">
        <v>38</v>
      </c>
    </row>
    <row r="1069" spans="1:15" s="21" customFormat="1" ht="45">
      <c r="A1069" s="24" t="s">
        <v>3169</v>
      </c>
      <c r="B1069" s="25" t="s">
        <v>2105</v>
      </c>
      <c r="C1069" s="25" t="s">
        <v>2084</v>
      </c>
      <c r="D1069" s="24" t="s">
        <v>3170</v>
      </c>
      <c r="E1069" s="24" t="s">
        <v>4158</v>
      </c>
      <c r="F1069" s="24" t="s">
        <v>144</v>
      </c>
      <c r="G1069" s="24" t="s">
        <v>145</v>
      </c>
      <c r="H1069" s="24" t="s">
        <v>343</v>
      </c>
      <c r="I1069" s="24" t="s">
        <v>271</v>
      </c>
      <c r="J1069" s="24" t="s">
        <v>272</v>
      </c>
      <c r="K1069" s="26">
        <v>542</v>
      </c>
      <c r="L1069" s="27" t="s">
        <v>102</v>
      </c>
      <c r="M1069" s="27" t="s">
        <v>263</v>
      </c>
      <c r="N1069" s="24" t="s">
        <v>92</v>
      </c>
      <c r="O1069" s="27" t="s">
        <v>38</v>
      </c>
    </row>
    <row r="1070" spans="1:15" s="21" customFormat="1" ht="15.75">
      <c r="A1070" s="24" t="s">
        <v>3171</v>
      </c>
      <c r="B1070" s="25" t="s">
        <v>693</v>
      </c>
      <c r="C1070" s="25" t="s">
        <v>3172</v>
      </c>
      <c r="D1070" s="24" t="s">
        <v>3173</v>
      </c>
      <c r="E1070" s="24" t="s">
        <v>4158</v>
      </c>
      <c r="F1070" s="24" t="s">
        <v>144</v>
      </c>
      <c r="G1070" s="24" t="s">
        <v>145</v>
      </c>
      <c r="H1070" s="24" t="s">
        <v>1813</v>
      </c>
      <c r="I1070" s="24" t="s">
        <v>702</v>
      </c>
      <c r="J1070" s="24" t="s">
        <v>703</v>
      </c>
      <c r="K1070" s="26">
        <v>202.35</v>
      </c>
      <c r="L1070" s="27" t="s">
        <v>102</v>
      </c>
      <c r="M1070" s="27" t="s">
        <v>406</v>
      </c>
      <c r="N1070" s="24" t="s">
        <v>92</v>
      </c>
      <c r="O1070" s="27" t="s">
        <v>638</v>
      </c>
    </row>
    <row r="1071" spans="1:15" s="21" customFormat="1" ht="45">
      <c r="A1071" s="24" t="s">
        <v>3174</v>
      </c>
      <c r="B1071" s="25" t="s">
        <v>2105</v>
      </c>
      <c r="C1071" s="25" t="s">
        <v>2084</v>
      </c>
      <c r="D1071" s="24" t="s">
        <v>3175</v>
      </c>
      <c r="E1071" s="24" t="s">
        <v>4158</v>
      </c>
      <c r="F1071" s="24" t="s">
        <v>144</v>
      </c>
      <c r="G1071" s="24" t="s">
        <v>145</v>
      </c>
      <c r="H1071" s="24" t="s">
        <v>343</v>
      </c>
      <c r="I1071" s="24" t="s">
        <v>224</v>
      </c>
      <c r="J1071" s="24" t="s">
        <v>225</v>
      </c>
      <c r="K1071" s="26">
        <v>999.99</v>
      </c>
      <c r="L1071" s="27" t="s">
        <v>102</v>
      </c>
      <c r="M1071" s="27" t="s">
        <v>263</v>
      </c>
      <c r="N1071" s="24" t="s">
        <v>92</v>
      </c>
      <c r="O1071" s="27" t="s">
        <v>38</v>
      </c>
    </row>
    <row r="1072" spans="1:15" s="21" customFormat="1" ht="45">
      <c r="A1072" s="24" t="s">
        <v>3176</v>
      </c>
      <c r="B1072" s="25" t="s">
        <v>203</v>
      </c>
      <c r="C1072" s="25" t="s">
        <v>3177</v>
      </c>
      <c r="D1072" s="24" t="s">
        <v>3178</v>
      </c>
      <c r="E1072" s="24" t="s">
        <v>4158</v>
      </c>
      <c r="F1072" s="24" t="s">
        <v>2223</v>
      </c>
      <c r="G1072" s="24" t="s">
        <v>2224</v>
      </c>
      <c r="H1072" s="24" t="s">
        <v>343</v>
      </c>
      <c r="I1072" s="24" t="s">
        <v>206</v>
      </c>
      <c r="J1072" s="24" t="s">
        <v>207</v>
      </c>
      <c r="K1072" s="26">
        <v>240</v>
      </c>
      <c r="L1072" s="27" t="s">
        <v>102</v>
      </c>
      <c r="M1072" s="27" t="s">
        <v>74</v>
      </c>
      <c r="N1072" s="24" t="s">
        <v>92</v>
      </c>
      <c r="O1072" s="27" t="s">
        <v>38</v>
      </c>
    </row>
    <row r="1073" spans="1:15" s="21" customFormat="1" ht="30">
      <c r="A1073" s="24" t="s">
        <v>3179</v>
      </c>
      <c r="B1073" s="25" t="s">
        <v>2105</v>
      </c>
      <c r="C1073" s="25" t="s">
        <v>3180</v>
      </c>
      <c r="D1073" s="24" t="s">
        <v>3181</v>
      </c>
      <c r="E1073" s="24" t="s">
        <v>4158</v>
      </c>
      <c r="F1073" s="24" t="s">
        <v>144</v>
      </c>
      <c r="G1073" s="24" t="s">
        <v>145</v>
      </c>
      <c r="H1073" s="24" t="s">
        <v>343</v>
      </c>
      <c r="I1073" s="24" t="s">
        <v>243</v>
      </c>
      <c r="J1073" s="24" t="s">
        <v>244</v>
      </c>
      <c r="K1073" s="26">
        <v>310</v>
      </c>
      <c r="L1073" s="27" t="s">
        <v>102</v>
      </c>
      <c r="M1073" s="27" t="s">
        <v>263</v>
      </c>
      <c r="N1073" s="24" t="s">
        <v>92</v>
      </c>
      <c r="O1073" s="27" t="s">
        <v>38</v>
      </c>
    </row>
    <row r="1074" spans="1:15" s="21" customFormat="1" ht="60">
      <c r="A1074" s="24" t="s">
        <v>3182</v>
      </c>
      <c r="B1074" s="25" t="s">
        <v>3183</v>
      </c>
      <c r="C1074" s="25" t="s">
        <v>3184</v>
      </c>
      <c r="D1074" s="24" t="s">
        <v>3185</v>
      </c>
      <c r="E1074" s="24" t="s">
        <v>4158</v>
      </c>
      <c r="F1074" s="24" t="s">
        <v>144</v>
      </c>
      <c r="G1074" s="24" t="s">
        <v>145</v>
      </c>
      <c r="H1074" s="24" t="s">
        <v>343</v>
      </c>
      <c r="I1074" s="24" t="s">
        <v>206</v>
      </c>
      <c r="J1074" s="24" t="s">
        <v>207</v>
      </c>
      <c r="K1074" s="26">
        <v>4746</v>
      </c>
      <c r="L1074" s="27" t="s">
        <v>102</v>
      </c>
      <c r="M1074" s="27" t="s">
        <v>74</v>
      </c>
      <c r="N1074" s="24" t="s">
        <v>3186</v>
      </c>
      <c r="O1074" s="27" t="s">
        <v>38</v>
      </c>
    </row>
    <row r="1075" spans="1:15" s="21" customFormat="1" ht="45">
      <c r="A1075" s="24" t="s">
        <v>3187</v>
      </c>
      <c r="B1075" s="25" t="s">
        <v>99</v>
      </c>
      <c r="C1075" s="25" t="s">
        <v>2084</v>
      </c>
      <c r="D1075" s="24" t="s">
        <v>3188</v>
      </c>
      <c r="E1075" s="24" t="s">
        <v>4158</v>
      </c>
      <c r="F1075" s="24" t="s">
        <v>144</v>
      </c>
      <c r="G1075" s="24" t="s">
        <v>145</v>
      </c>
      <c r="H1075" s="24" t="s">
        <v>343</v>
      </c>
      <c r="I1075" s="24" t="s">
        <v>96</v>
      </c>
      <c r="J1075" s="24" t="s">
        <v>97</v>
      </c>
      <c r="K1075" s="26">
        <v>3881.27</v>
      </c>
      <c r="L1075" s="27" t="s">
        <v>102</v>
      </c>
      <c r="M1075" s="27" t="s">
        <v>1181</v>
      </c>
      <c r="N1075" s="24" t="s">
        <v>92</v>
      </c>
      <c r="O1075" s="27" t="s">
        <v>38</v>
      </c>
    </row>
    <row r="1076" spans="1:15" s="21" customFormat="1" ht="60">
      <c r="A1076" s="24" t="s">
        <v>3189</v>
      </c>
      <c r="B1076" s="25" t="s">
        <v>2105</v>
      </c>
      <c r="C1076" s="25" t="s">
        <v>87</v>
      </c>
      <c r="D1076" s="24" t="s">
        <v>3190</v>
      </c>
      <c r="E1076" s="24" t="s">
        <v>4158</v>
      </c>
      <c r="F1076" s="24" t="s">
        <v>144</v>
      </c>
      <c r="G1076" s="24" t="s">
        <v>145</v>
      </c>
      <c r="H1076" s="24" t="s">
        <v>343</v>
      </c>
      <c r="I1076" s="24" t="s">
        <v>2157</v>
      </c>
      <c r="J1076" s="24" t="s">
        <v>2158</v>
      </c>
      <c r="K1076" s="26">
        <v>529.01</v>
      </c>
      <c r="L1076" s="27" t="s">
        <v>102</v>
      </c>
      <c r="M1076" s="27" t="s">
        <v>74</v>
      </c>
      <c r="N1076" s="24" t="s">
        <v>92</v>
      </c>
      <c r="O1076" s="27" t="s">
        <v>38</v>
      </c>
    </row>
    <row r="1077" spans="1:15" s="21" customFormat="1" ht="45">
      <c r="A1077" s="24" t="s">
        <v>3191</v>
      </c>
      <c r="B1077" s="25" t="s">
        <v>3192</v>
      </c>
      <c r="C1077" s="25" t="s">
        <v>3193</v>
      </c>
      <c r="D1077" s="24" t="s">
        <v>3194</v>
      </c>
      <c r="E1077" s="24" t="s">
        <v>4158</v>
      </c>
      <c r="F1077" s="24" t="s">
        <v>144</v>
      </c>
      <c r="G1077" s="24" t="s">
        <v>145</v>
      </c>
      <c r="H1077" s="24" t="s">
        <v>343</v>
      </c>
      <c r="I1077" s="24" t="s">
        <v>289</v>
      </c>
      <c r="J1077" s="24" t="s">
        <v>290</v>
      </c>
      <c r="K1077" s="26">
        <v>370.34</v>
      </c>
      <c r="L1077" s="27" t="s">
        <v>102</v>
      </c>
      <c r="M1077" s="27" t="s">
        <v>263</v>
      </c>
      <c r="N1077" s="24" t="s">
        <v>92</v>
      </c>
      <c r="O1077" s="27" t="s">
        <v>38</v>
      </c>
    </row>
    <row r="1078" spans="1:15" s="21" customFormat="1" ht="30">
      <c r="A1078" s="24" t="s">
        <v>3195</v>
      </c>
      <c r="B1078" s="25" t="s">
        <v>203</v>
      </c>
      <c r="C1078" s="25" t="s">
        <v>318</v>
      </c>
      <c r="D1078" s="24" t="s">
        <v>3196</v>
      </c>
      <c r="E1078" s="24" t="s">
        <v>4158</v>
      </c>
      <c r="F1078" s="24" t="s">
        <v>144</v>
      </c>
      <c r="G1078" s="24" t="s">
        <v>145</v>
      </c>
      <c r="H1078" s="24" t="s">
        <v>3197</v>
      </c>
      <c r="I1078" s="24" t="s">
        <v>702</v>
      </c>
      <c r="J1078" s="24" t="s">
        <v>703</v>
      </c>
      <c r="K1078" s="26">
        <v>496.05</v>
      </c>
      <c r="L1078" s="27" t="s">
        <v>102</v>
      </c>
      <c r="M1078" s="27" t="s">
        <v>263</v>
      </c>
      <c r="N1078" s="24" t="s">
        <v>92</v>
      </c>
      <c r="O1078" s="27" t="s">
        <v>38</v>
      </c>
    </row>
    <row r="1079" spans="1:15" s="21" customFormat="1" ht="45">
      <c r="A1079" s="24" t="s">
        <v>3198</v>
      </c>
      <c r="B1079" s="25" t="s">
        <v>99</v>
      </c>
      <c r="C1079" s="25" t="s">
        <v>2093</v>
      </c>
      <c r="D1079" s="24" t="s">
        <v>3199</v>
      </c>
      <c r="E1079" s="24" t="s">
        <v>4158</v>
      </c>
      <c r="F1079" s="24" t="s">
        <v>144</v>
      </c>
      <c r="G1079" s="24" t="s">
        <v>145</v>
      </c>
      <c r="H1079" s="24" t="s">
        <v>343</v>
      </c>
      <c r="I1079" s="24" t="s">
        <v>206</v>
      </c>
      <c r="J1079" s="24" t="s">
        <v>207</v>
      </c>
      <c r="K1079" s="26">
        <v>1130</v>
      </c>
      <c r="L1079" s="27" t="s">
        <v>102</v>
      </c>
      <c r="M1079" s="27" t="s">
        <v>74</v>
      </c>
      <c r="N1079" s="24" t="s">
        <v>92</v>
      </c>
      <c r="O1079" s="27" t="s">
        <v>38</v>
      </c>
    </row>
    <row r="1080" spans="1:15" s="21" customFormat="1" ht="75">
      <c r="A1080" s="24" t="s">
        <v>3200</v>
      </c>
      <c r="B1080" s="25" t="s">
        <v>2105</v>
      </c>
      <c r="C1080" s="25" t="s">
        <v>1757</v>
      </c>
      <c r="D1080" s="24" t="s">
        <v>3201</v>
      </c>
      <c r="E1080" s="24" t="s">
        <v>4158</v>
      </c>
      <c r="F1080" s="24" t="s">
        <v>144</v>
      </c>
      <c r="G1080" s="24" t="s">
        <v>145</v>
      </c>
      <c r="H1080" s="24" t="s">
        <v>3202</v>
      </c>
      <c r="I1080" s="24" t="s">
        <v>702</v>
      </c>
      <c r="J1080" s="24" t="s">
        <v>703</v>
      </c>
      <c r="K1080" s="26">
        <v>670</v>
      </c>
      <c r="L1080" s="27" t="s">
        <v>102</v>
      </c>
      <c r="M1080" s="27" t="s">
        <v>74</v>
      </c>
      <c r="N1080" s="24" t="s">
        <v>1760</v>
      </c>
      <c r="O1080" s="27" t="s">
        <v>38</v>
      </c>
    </row>
    <row r="1081" spans="1:15" s="21" customFormat="1" ht="45">
      <c r="A1081" s="24" t="s">
        <v>3203</v>
      </c>
      <c r="B1081" s="25" t="s">
        <v>116</v>
      </c>
      <c r="C1081" s="25" t="s">
        <v>2093</v>
      </c>
      <c r="D1081" s="24" t="s">
        <v>3204</v>
      </c>
      <c r="E1081" s="24" t="s">
        <v>4158</v>
      </c>
      <c r="F1081" s="24" t="s">
        <v>144</v>
      </c>
      <c r="G1081" s="24" t="s">
        <v>145</v>
      </c>
      <c r="H1081" s="24" t="s">
        <v>343</v>
      </c>
      <c r="I1081" s="24" t="s">
        <v>2484</v>
      </c>
      <c r="J1081" s="24" t="s">
        <v>2485</v>
      </c>
      <c r="K1081" s="26">
        <v>2624</v>
      </c>
      <c r="L1081" s="27" t="s">
        <v>102</v>
      </c>
      <c r="M1081" s="27" t="s">
        <v>36</v>
      </c>
      <c r="N1081" s="24" t="s">
        <v>92</v>
      </c>
      <c r="O1081" s="27" t="s">
        <v>38</v>
      </c>
    </row>
    <row r="1082" spans="1:15" s="21" customFormat="1" ht="45">
      <c r="A1082" s="24" t="s">
        <v>3205</v>
      </c>
      <c r="B1082" s="25" t="s">
        <v>3206</v>
      </c>
      <c r="C1082" s="25" t="s">
        <v>64</v>
      </c>
      <c r="D1082" s="24" t="s">
        <v>3207</v>
      </c>
      <c r="E1082" s="24" t="s">
        <v>4158</v>
      </c>
      <c r="F1082" s="24" t="s">
        <v>945</v>
      </c>
      <c r="G1082" s="24" t="s">
        <v>946</v>
      </c>
      <c r="H1082" s="24" t="s">
        <v>3208</v>
      </c>
      <c r="I1082" s="24" t="s">
        <v>3209</v>
      </c>
      <c r="J1082" s="24" t="s">
        <v>3210</v>
      </c>
      <c r="K1082" s="26">
        <v>2740.6</v>
      </c>
      <c r="L1082" s="27" t="s">
        <v>102</v>
      </c>
      <c r="M1082" s="27" t="s">
        <v>1181</v>
      </c>
      <c r="N1082" s="24" t="s">
        <v>3211</v>
      </c>
      <c r="O1082" s="27" t="s">
        <v>38</v>
      </c>
    </row>
    <row r="1083" spans="1:15" s="21" customFormat="1" ht="75">
      <c r="A1083" s="24" t="s">
        <v>3212</v>
      </c>
      <c r="B1083" s="25" t="s">
        <v>1475</v>
      </c>
      <c r="C1083" s="25" t="s">
        <v>2206</v>
      </c>
      <c r="D1083" s="24" t="s">
        <v>3213</v>
      </c>
      <c r="E1083" s="24" t="s">
        <v>4158</v>
      </c>
      <c r="F1083" s="24"/>
      <c r="G1083" s="24"/>
      <c r="H1083" s="24"/>
      <c r="I1083" s="24" t="s">
        <v>702</v>
      </c>
      <c r="J1083" s="24" t="s">
        <v>703</v>
      </c>
      <c r="K1083" s="26">
        <v>1194.17</v>
      </c>
      <c r="L1083" s="27" t="s">
        <v>102</v>
      </c>
      <c r="M1083" s="27" t="s">
        <v>74</v>
      </c>
      <c r="N1083" s="24" t="s">
        <v>92</v>
      </c>
      <c r="O1083" s="27" t="s">
        <v>38</v>
      </c>
    </row>
    <row r="1084" spans="1:15" s="21" customFormat="1" ht="75">
      <c r="A1084" s="24" t="s">
        <v>3214</v>
      </c>
      <c r="B1084" s="25" t="s">
        <v>1475</v>
      </c>
      <c r="C1084" s="25" t="s">
        <v>2206</v>
      </c>
      <c r="D1084" s="24" t="s">
        <v>3215</v>
      </c>
      <c r="E1084" s="24" t="s">
        <v>4158</v>
      </c>
      <c r="F1084" s="24"/>
      <c r="G1084" s="24"/>
      <c r="H1084" s="24"/>
      <c r="I1084" s="24" t="s">
        <v>206</v>
      </c>
      <c r="J1084" s="24" t="s">
        <v>207</v>
      </c>
      <c r="K1084" s="26">
        <v>717.87</v>
      </c>
      <c r="L1084" s="27" t="s">
        <v>102</v>
      </c>
      <c r="M1084" s="27" t="s">
        <v>74</v>
      </c>
      <c r="N1084" s="24" t="s">
        <v>92</v>
      </c>
      <c r="O1084" s="27" t="s">
        <v>38</v>
      </c>
    </row>
    <row r="1085" spans="1:15" s="21" customFormat="1" ht="75">
      <c r="A1085" s="24" t="s">
        <v>3216</v>
      </c>
      <c r="B1085" s="25" t="s">
        <v>1475</v>
      </c>
      <c r="C1085" s="25" t="s">
        <v>2206</v>
      </c>
      <c r="D1085" s="24" t="s">
        <v>3217</v>
      </c>
      <c r="E1085" s="24" t="s">
        <v>4158</v>
      </c>
      <c r="F1085" s="24"/>
      <c r="G1085" s="24"/>
      <c r="H1085" s="24"/>
      <c r="I1085" s="24" t="s">
        <v>206</v>
      </c>
      <c r="J1085" s="24" t="s">
        <v>207</v>
      </c>
      <c r="K1085" s="26">
        <v>1058.12</v>
      </c>
      <c r="L1085" s="27" t="s">
        <v>102</v>
      </c>
      <c r="M1085" s="27" t="s">
        <v>74</v>
      </c>
      <c r="N1085" s="24" t="s">
        <v>92</v>
      </c>
      <c r="O1085" s="27" t="s">
        <v>38</v>
      </c>
    </row>
    <row r="1086" spans="1:15" s="21" customFormat="1" ht="45">
      <c r="A1086" s="24" t="s">
        <v>3218</v>
      </c>
      <c r="B1086" s="25" t="s">
        <v>3219</v>
      </c>
      <c r="C1086" s="25" t="s">
        <v>2651</v>
      </c>
      <c r="D1086" s="24" t="s">
        <v>3220</v>
      </c>
      <c r="E1086" s="24" t="s">
        <v>4158</v>
      </c>
      <c r="F1086" s="24" t="s">
        <v>997</v>
      </c>
      <c r="G1086" s="24" t="s">
        <v>998</v>
      </c>
      <c r="H1086" s="24"/>
      <c r="I1086" s="24" t="s">
        <v>702</v>
      </c>
      <c r="J1086" s="24" t="s">
        <v>703</v>
      </c>
      <c r="K1086" s="26">
        <v>16036.18</v>
      </c>
      <c r="L1086" s="27" t="s">
        <v>102</v>
      </c>
      <c r="M1086" s="27" t="s">
        <v>74</v>
      </c>
      <c r="N1086" s="24" t="s">
        <v>92</v>
      </c>
      <c r="O1086" s="27" t="s">
        <v>38</v>
      </c>
    </row>
    <row r="1087" spans="1:15" s="21" customFormat="1" ht="30">
      <c r="A1087" s="24" t="s">
        <v>3221</v>
      </c>
      <c r="B1087" s="25" t="s">
        <v>3219</v>
      </c>
      <c r="C1087" s="25" t="s">
        <v>2651</v>
      </c>
      <c r="D1087" s="24" t="s">
        <v>3222</v>
      </c>
      <c r="E1087" s="24" t="s">
        <v>4158</v>
      </c>
      <c r="F1087" s="24" t="s">
        <v>997</v>
      </c>
      <c r="G1087" s="24" t="s">
        <v>998</v>
      </c>
      <c r="H1087" s="24"/>
      <c r="I1087" s="24" t="s">
        <v>702</v>
      </c>
      <c r="J1087" s="24" t="s">
        <v>703</v>
      </c>
      <c r="K1087" s="26">
        <v>13042.32</v>
      </c>
      <c r="L1087" s="27" t="s">
        <v>102</v>
      </c>
      <c r="M1087" s="27" t="s">
        <v>74</v>
      </c>
      <c r="N1087" s="24" t="s">
        <v>92</v>
      </c>
      <c r="O1087" s="27" t="s">
        <v>38</v>
      </c>
    </row>
    <row r="1088" spans="1:15" s="21" customFormat="1" ht="30">
      <c r="A1088" s="24" t="s">
        <v>3223</v>
      </c>
      <c r="B1088" s="25" t="s">
        <v>141</v>
      </c>
      <c r="C1088" s="25" t="s">
        <v>1533</v>
      </c>
      <c r="D1088" s="24" t="s">
        <v>3224</v>
      </c>
      <c r="E1088" s="24" t="s">
        <v>4158</v>
      </c>
      <c r="F1088" s="24" t="s">
        <v>144</v>
      </c>
      <c r="G1088" s="24" t="s">
        <v>145</v>
      </c>
      <c r="H1088" s="24" t="s">
        <v>955</v>
      </c>
      <c r="I1088" s="24" t="s">
        <v>702</v>
      </c>
      <c r="J1088" s="24" t="s">
        <v>703</v>
      </c>
      <c r="K1088" s="26">
        <v>247.46</v>
      </c>
      <c r="L1088" s="27" t="s">
        <v>102</v>
      </c>
      <c r="M1088" s="27" t="s">
        <v>74</v>
      </c>
      <c r="N1088" s="24" t="s">
        <v>92</v>
      </c>
      <c r="O1088" s="27" t="s">
        <v>38</v>
      </c>
    </row>
    <row r="1089" spans="1:15" s="21" customFormat="1" ht="75">
      <c r="A1089" s="24" t="s">
        <v>3225</v>
      </c>
      <c r="B1089" s="25" t="s">
        <v>86</v>
      </c>
      <c r="C1089" s="25" t="s">
        <v>3226</v>
      </c>
      <c r="D1089" s="24" t="s">
        <v>3227</v>
      </c>
      <c r="E1089" s="24" t="s">
        <v>4158</v>
      </c>
      <c r="F1089" s="24" t="s">
        <v>144</v>
      </c>
      <c r="G1089" s="24" t="s">
        <v>145</v>
      </c>
      <c r="H1089" s="24" t="s">
        <v>343</v>
      </c>
      <c r="I1089" s="24" t="s">
        <v>2097</v>
      </c>
      <c r="J1089" s="24" t="s">
        <v>2098</v>
      </c>
      <c r="K1089" s="26">
        <v>974.24</v>
      </c>
      <c r="L1089" s="27" t="s">
        <v>102</v>
      </c>
      <c r="M1089" s="27" t="s">
        <v>263</v>
      </c>
      <c r="N1089" s="24" t="s">
        <v>92</v>
      </c>
      <c r="O1089" s="27" t="s">
        <v>38</v>
      </c>
    </row>
    <row r="1090" spans="1:15" s="21" customFormat="1" ht="45">
      <c r="A1090" s="24" t="s">
        <v>3228</v>
      </c>
      <c r="B1090" s="25" t="s">
        <v>3120</v>
      </c>
      <c r="C1090" s="25" t="s">
        <v>3229</v>
      </c>
      <c r="D1090" s="24" t="s">
        <v>3230</v>
      </c>
      <c r="E1090" s="24" t="s">
        <v>4158</v>
      </c>
      <c r="F1090" s="24" t="s">
        <v>144</v>
      </c>
      <c r="G1090" s="24" t="s">
        <v>145</v>
      </c>
      <c r="H1090" s="24" t="s">
        <v>343</v>
      </c>
      <c r="I1090" s="24" t="s">
        <v>137</v>
      </c>
      <c r="J1090" s="24" t="s">
        <v>138</v>
      </c>
      <c r="K1090" s="26">
        <v>519.35</v>
      </c>
      <c r="L1090" s="27" t="s">
        <v>102</v>
      </c>
      <c r="M1090" s="27" t="s">
        <v>74</v>
      </c>
      <c r="N1090" s="24" t="s">
        <v>92</v>
      </c>
      <c r="O1090" s="27" t="s">
        <v>38</v>
      </c>
    </row>
    <row r="1091" spans="1:15" s="21" customFormat="1" ht="60">
      <c r="A1091" s="24" t="s">
        <v>3231</v>
      </c>
      <c r="B1091" s="25" t="s">
        <v>99</v>
      </c>
      <c r="C1091" s="25" t="s">
        <v>3232</v>
      </c>
      <c r="D1091" s="24" t="s">
        <v>3233</v>
      </c>
      <c r="E1091" s="24" t="s">
        <v>4158</v>
      </c>
      <c r="F1091" s="24" t="s">
        <v>648</v>
      </c>
      <c r="G1091" s="24" t="s">
        <v>649</v>
      </c>
      <c r="H1091" s="24"/>
      <c r="I1091" s="24" t="s">
        <v>206</v>
      </c>
      <c r="J1091" s="24" t="s">
        <v>207</v>
      </c>
      <c r="K1091" s="26">
        <v>7375</v>
      </c>
      <c r="L1091" s="27" t="s">
        <v>102</v>
      </c>
      <c r="M1091" s="27" t="s">
        <v>74</v>
      </c>
      <c r="N1091" s="24" t="s">
        <v>92</v>
      </c>
      <c r="O1091" s="27" t="s">
        <v>38</v>
      </c>
    </row>
    <row r="1092" spans="1:15" s="21" customFormat="1" ht="75">
      <c r="A1092" s="24" t="s">
        <v>3234</v>
      </c>
      <c r="B1092" s="25" t="s">
        <v>2270</v>
      </c>
      <c r="C1092" s="25" t="s">
        <v>2093</v>
      </c>
      <c r="D1092" s="24" t="s">
        <v>3235</v>
      </c>
      <c r="E1092" s="24" t="s">
        <v>4158</v>
      </c>
      <c r="F1092" s="24" t="s">
        <v>648</v>
      </c>
      <c r="G1092" s="24" t="s">
        <v>649</v>
      </c>
      <c r="H1092" s="24"/>
      <c r="I1092" s="24" t="s">
        <v>702</v>
      </c>
      <c r="J1092" s="24" t="s">
        <v>703</v>
      </c>
      <c r="K1092" s="26">
        <v>7610.8</v>
      </c>
      <c r="L1092" s="27" t="s">
        <v>102</v>
      </c>
      <c r="M1092" s="27" t="s">
        <v>74</v>
      </c>
      <c r="N1092" s="24" t="s">
        <v>92</v>
      </c>
      <c r="O1092" s="27" t="s">
        <v>38</v>
      </c>
    </row>
    <row r="1093" spans="1:15" s="21" customFormat="1" ht="75">
      <c r="A1093" s="24" t="s">
        <v>3236</v>
      </c>
      <c r="B1093" s="25" t="s">
        <v>99</v>
      </c>
      <c r="C1093" s="25" t="s">
        <v>3232</v>
      </c>
      <c r="D1093" s="24" t="s">
        <v>3237</v>
      </c>
      <c r="E1093" s="24" t="s">
        <v>4158</v>
      </c>
      <c r="F1093" s="24" t="s">
        <v>648</v>
      </c>
      <c r="G1093" s="24" t="s">
        <v>649</v>
      </c>
      <c r="H1093" s="24"/>
      <c r="I1093" s="24" t="s">
        <v>206</v>
      </c>
      <c r="J1093" s="24" t="s">
        <v>207</v>
      </c>
      <c r="K1093" s="26">
        <v>3801.84</v>
      </c>
      <c r="L1093" s="27" t="s">
        <v>102</v>
      </c>
      <c r="M1093" s="27" t="s">
        <v>74</v>
      </c>
      <c r="N1093" s="24" t="s">
        <v>92</v>
      </c>
      <c r="O1093" s="27" t="s">
        <v>38</v>
      </c>
    </row>
    <row r="1094" spans="1:15" s="21" customFormat="1" ht="45">
      <c r="A1094" s="24" t="s">
        <v>3238</v>
      </c>
      <c r="B1094" s="25" t="s">
        <v>63</v>
      </c>
      <c r="C1094" s="25" t="s">
        <v>3232</v>
      </c>
      <c r="D1094" s="24" t="s">
        <v>3239</v>
      </c>
      <c r="E1094" s="24" t="s">
        <v>4158</v>
      </c>
      <c r="F1094" s="24" t="s">
        <v>648</v>
      </c>
      <c r="G1094" s="24" t="s">
        <v>649</v>
      </c>
      <c r="H1094" s="24"/>
      <c r="I1094" s="24" t="s">
        <v>206</v>
      </c>
      <c r="J1094" s="24" t="s">
        <v>207</v>
      </c>
      <c r="K1094" s="26">
        <v>25000</v>
      </c>
      <c r="L1094" s="27" t="s">
        <v>102</v>
      </c>
      <c r="M1094" s="27" t="s">
        <v>301</v>
      </c>
      <c r="N1094" s="24" t="s">
        <v>92</v>
      </c>
      <c r="O1094" s="27" t="s">
        <v>38</v>
      </c>
    </row>
    <row r="1095" spans="1:15" s="21" customFormat="1" ht="150">
      <c r="A1095" s="24" t="s">
        <v>3240</v>
      </c>
      <c r="B1095" s="25" t="s">
        <v>206</v>
      </c>
      <c r="C1095" s="25" t="s">
        <v>1757</v>
      </c>
      <c r="D1095" s="24" t="s">
        <v>3241</v>
      </c>
      <c r="E1095" s="24" t="s">
        <v>4158</v>
      </c>
      <c r="F1095" s="24" t="s">
        <v>191</v>
      </c>
      <c r="G1095" s="24" t="s">
        <v>192</v>
      </c>
      <c r="H1095" s="24"/>
      <c r="I1095" s="24" t="s">
        <v>702</v>
      </c>
      <c r="J1095" s="24" t="s">
        <v>703</v>
      </c>
      <c r="K1095" s="26">
        <v>71805.08</v>
      </c>
      <c r="L1095" s="27" t="s">
        <v>102</v>
      </c>
      <c r="M1095" s="27" t="s">
        <v>36</v>
      </c>
      <c r="N1095" s="24" t="s">
        <v>92</v>
      </c>
      <c r="O1095" s="27" t="s">
        <v>38</v>
      </c>
    </row>
    <row r="1096" spans="1:15" s="21" customFormat="1" ht="60">
      <c r="A1096" s="24" t="s">
        <v>3242</v>
      </c>
      <c r="B1096" s="25" t="s">
        <v>94</v>
      </c>
      <c r="C1096" s="25" t="s">
        <v>117</v>
      </c>
      <c r="D1096" s="24" t="s">
        <v>3243</v>
      </c>
      <c r="E1096" s="24" t="s">
        <v>4158</v>
      </c>
      <c r="F1096" s="24" t="s">
        <v>191</v>
      </c>
      <c r="G1096" s="24" t="s">
        <v>192</v>
      </c>
      <c r="H1096" s="24" t="s">
        <v>1813</v>
      </c>
      <c r="I1096" s="24" t="s">
        <v>702</v>
      </c>
      <c r="J1096" s="24" t="s">
        <v>703</v>
      </c>
      <c r="K1096" s="26">
        <v>4903.24</v>
      </c>
      <c r="L1096" s="27" t="s">
        <v>102</v>
      </c>
      <c r="M1096" s="27" t="s">
        <v>74</v>
      </c>
      <c r="N1096" s="24" t="s">
        <v>92</v>
      </c>
      <c r="O1096" s="27" t="s">
        <v>38</v>
      </c>
    </row>
    <row r="1097" spans="1:15" s="21" customFormat="1" ht="60">
      <c r="A1097" s="24" t="s">
        <v>3244</v>
      </c>
      <c r="B1097" s="25" t="s">
        <v>279</v>
      </c>
      <c r="C1097" s="25" t="s">
        <v>2884</v>
      </c>
      <c r="D1097" s="24" t="s">
        <v>3245</v>
      </c>
      <c r="E1097" s="24" t="s">
        <v>4158</v>
      </c>
      <c r="F1097" s="24" t="s">
        <v>110</v>
      </c>
      <c r="G1097" s="24" t="s">
        <v>111</v>
      </c>
      <c r="H1097" s="24" t="s">
        <v>787</v>
      </c>
      <c r="I1097" s="24" t="s">
        <v>206</v>
      </c>
      <c r="J1097" s="24" t="s">
        <v>207</v>
      </c>
      <c r="K1097" s="26">
        <v>1491.48</v>
      </c>
      <c r="L1097" s="27" t="s">
        <v>102</v>
      </c>
      <c r="M1097" s="27" t="s">
        <v>406</v>
      </c>
      <c r="N1097" s="24" t="s">
        <v>92</v>
      </c>
      <c r="O1097" s="27" t="s">
        <v>38</v>
      </c>
    </row>
    <row r="1098" spans="1:15" s="21" customFormat="1" ht="15.75">
      <c r="A1098" s="24" t="s">
        <v>3246</v>
      </c>
      <c r="B1098" s="25" t="s">
        <v>1941</v>
      </c>
      <c r="C1098" s="25" t="s">
        <v>3247</v>
      </c>
      <c r="D1098" s="24" t="s">
        <v>3248</v>
      </c>
      <c r="E1098" s="24" t="s">
        <v>4158</v>
      </c>
      <c r="F1098" s="24" t="s">
        <v>144</v>
      </c>
      <c r="G1098" s="24" t="s">
        <v>145</v>
      </c>
      <c r="H1098" s="24" t="s">
        <v>343</v>
      </c>
      <c r="I1098" s="24" t="s">
        <v>137</v>
      </c>
      <c r="J1098" s="24" t="s">
        <v>138</v>
      </c>
      <c r="K1098" s="26">
        <v>200.7</v>
      </c>
      <c r="L1098" s="27" t="s">
        <v>102</v>
      </c>
      <c r="M1098" s="27" t="s">
        <v>121</v>
      </c>
      <c r="N1098" s="24" t="s">
        <v>92</v>
      </c>
      <c r="O1098" s="27" t="s">
        <v>38</v>
      </c>
    </row>
    <row r="1099" spans="1:15" s="21" customFormat="1" ht="45">
      <c r="A1099" s="24" t="s">
        <v>3249</v>
      </c>
      <c r="B1099" s="25" t="s">
        <v>1290</v>
      </c>
      <c r="C1099" s="25" t="s">
        <v>2895</v>
      </c>
      <c r="D1099" s="24" t="s">
        <v>3250</v>
      </c>
      <c r="E1099" s="24" t="s">
        <v>4158</v>
      </c>
      <c r="F1099" s="24" t="s">
        <v>144</v>
      </c>
      <c r="G1099" s="24" t="s">
        <v>145</v>
      </c>
      <c r="H1099" s="24" t="s">
        <v>343</v>
      </c>
      <c r="I1099" s="24" t="s">
        <v>206</v>
      </c>
      <c r="J1099" s="24" t="s">
        <v>207</v>
      </c>
      <c r="K1099" s="26">
        <v>694.92</v>
      </c>
      <c r="L1099" s="27" t="s">
        <v>102</v>
      </c>
      <c r="M1099" s="27" t="s">
        <v>74</v>
      </c>
      <c r="N1099" s="24" t="s">
        <v>92</v>
      </c>
      <c r="O1099" s="27" t="s">
        <v>38</v>
      </c>
    </row>
    <row r="1100" spans="1:15" s="21" customFormat="1" ht="30">
      <c r="A1100" s="24" t="s">
        <v>3251</v>
      </c>
      <c r="B1100" s="25" t="s">
        <v>203</v>
      </c>
      <c r="C1100" s="25" t="s">
        <v>2084</v>
      </c>
      <c r="D1100" s="24" t="s">
        <v>3252</v>
      </c>
      <c r="E1100" s="24" t="s">
        <v>4158</v>
      </c>
      <c r="F1100" s="24" t="s">
        <v>144</v>
      </c>
      <c r="G1100" s="24" t="s">
        <v>145</v>
      </c>
      <c r="H1100" s="24" t="s">
        <v>343</v>
      </c>
      <c r="I1100" s="24" t="s">
        <v>43</v>
      </c>
      <c r="J1100" s="24" t="s">
        <v>44</v>
      </c>
      <c r="K1100" s="26">
        <v>2521.21</v>
      </c>
      <c r="L1100" s="27" t="s">
        <v>102</v>
      </c>
      <c r="M1100" s="27" t="s">
        <v>313</v>
      </c>
      <c r="N1100" s="24" t="s">
        <v>92</v>
      </c>
      <c r="O1100" s="27" t="s">
        <v>38</v>
      </c>
    </row>
    <row r="1101" spans="1:15" s="21" customFormat="1" ht="30">
      <c r="A1101" s="24" t="s">
        <v>3253</v>
      </c>
      <c r="B1101" s="25" t="s">
        <v>99</v>
      </c>
      <c r="C1101" s="25" t="s">
        <v>2084</v>
      </c>
      <c r="D1101" s="24" t="s">
        <v>3254</v>
      </c>
      <c r="E1101" s="24" t="s">
        <v>4158</v>
      </c>
      <c r="F1101" s="24" t="s">
        <v>144</v>
      </c>
      <c r="G1101" s="24" t="s">
        <v>145</v>
      </c>
      <c r="H1101" s="24" t="s">
        <v>343</v>
      </c>
      <c r="I1101" s="24" t="s">
        <v>43</v>
      </c>
      <c r="J1101" s="24" t="s">
        <v>44</v>
      </c>
      <c r="K1101" s="26">
        <v>9287.34</v>
      </c>
      <c r="L1101" s="27" t="s">
        <v>102</v>
      </c>
      <c r="M1101" s="27" t="s">
        <v>263</v>
      </c>
      <c r="N1101" s="24" t="s">
        <v>92</v>
      </c>
      <c r="O1101" s="27" t="s">
        <v>38</v>
      </c>
    </row>
    <row r="1102" spans="1:15" s="21" customFormat="1" ht="30">
      <c r="A1102" s="24" t="s">
        <v>3255</v>
      </c>
      <c r="B1102" s="25" t="s">
        <v>2180</v>
      </c>
      <c r="C1102" s="25" t="s">
        <v>3256</v>
      </c>
      <c r="D1102" s="24" t="s">
        <v>3257</v>
      </c>
      <c r="E1102" s="24" t="s">
        <v>4158</v>
      </c>
      <c r="F1102" s="24" t="s">
        <v>144</v>
      </c>
      <c r="G1102" s="24" t="s">
        <v>145</v>
      </c>
      <c r="H1102" s="24" t="s">
        <v>343</v>
      </c>
      <c r="I1102" s="24" t="s">
        <v>43</v>
      </c>
      <c r="J1102" s="24" t="s">
        <v>44</v>
      </c>
      <c r="K1102" s="26">
        <v>5248.13</v>
      </c>
      <c r="L1102" s="27" t="s">
        <v>102</v>
      </c>
      <c r="M1102" s="27" t="s">
        <v>2882</v>
      </c>
      <c r="N1102" s="24" t="s">
        <v>92</v>
      </c>
      <c r="O1102" s="27" t="s">
        <v>38</v>
      </c>
    </row>
    <row r="1103" spans="1:15" s="21" customFormat="1" ht="45">
      <c r="A1103" s="24" t="s">
        <v>3258</v>
      </c>
      <c r="B1103" s="25" t="s">
        <v>286</v>
      </c>
      <c r="C1103" s="25" t="s">
        <v>3193</v>
      </c>
      <c r="D1103" s="24" t="s">
        <v>3259</v>
      </c>
      <c r="E1103" s="24" t="s">
        <v>4158</v>
      </c>
      <c r="F1103" s="24" t="s">
        <v>144</v>
      </c>
      <c r="G1103" s="24" t="s">
        <v>145</v>
      </c>
      <c r="H1103" s="24" t="s">
        <v>343</v>
      </c>
      <c r="I1103" s="24" t="s">
        <v>742</v>
      </c>
      <c r="J1103" s="24" t="s">
        <v>743</v>
      </c>
      <c r="K1103" s="26">
        <v>919.7</v>
      </c>
      <c r="L1103" s="27" t="s">
        <v>102</v>
      </c>
      <c r="M1103" s="27" t="s">
        <v>263</v>
      </c>
      <c r="N1103" s="24" t="s">
        <v>92</v>
      </c>
      <c r="O1103" s="27" t="s">
        <v>38</v>
      </c>
    </row>
    <row r="1104" spans="1:15" s="21" customFormat="1" ht="30">
      <c r="A1104" s="24" t="s">
        <v>3260</v>
      </c>
      <c r="B1104" s="25" t="s">
        <v>3261</v>
      </c>
      <c r="C1104" s="25" t="s">
        <v>3262</v>
      </c>
      <c r="D1104" s="24" t="s">
        <v>3263</v>
      </c>
      <c r="E1104" s="24" t="s">
        <v>4158</v>
      </c>
      <c r="F1104" s="24" t="s">
        <v>191</v>
      </c>
      <c r="G1104" s="24" t="s">
        <v>192</v>
      </c>
      <c r="H1104" s="24" t="s">
        <v>343</v>
      </c>
      <c r="I1104" s="24" t="s">
        <v>43</v>
      </c>
      <c r="J1104" s="24" t="s">
        <v>44</v>
      </c>
      <c r="K1104" s="26">
        <v>4237.29</v>
      </c>
      <c r="L1104" s="27" t="s">
        <v>102</v>
      </c>
      <c r="M1104" s="27" t="s">
        <v>74</v>
      </c>
      <c r="N1104" s="24" t="s">
        <v>92</v>
      </c>
      <c r="O1104" s="27" t="s">
        <v>38</v>
      </c>
    </row>
    <row r="1105" spans="1:15" s="21" customFormat="1" ht="45">
      <c r="A1105" s="24" t="s">
        <v>3264</v>
      </c>
      <c r="B1105" s="25" t="s">
        <v>2100</v>
      </c>
      <c r="C1105" s="25" t="s">
        <v>325</v>
      </c>
      <c r="D1105" s="24" t="s">
        <v>3265</v>
      </c>
      <c r="E1105" s="24" t="s">
        <v>4158</v>
      </c>
      <c r="F1105" s="24" t="s">
        <v>144</v>
      </c>
      <c r="G1105" s="24" t="s">
        <v>145</v>
      </c>
      <c r="H1105" s="24" t="s">
        <v>343</v>
      </c>
      <c r="I1105" s="24" t="s">
        <v>289</v>
      </c>
      <c r="J1105" s="24" t="s">
        <v>290</v>
      </c>
      <c r="K1105" s="26">
        <v>6181.03</v>
      </c>
      <c r="L1105" s="27" t="s">
        <v>102</v>
      </c>
      <c r="M1105" s="27" t="s">
        <v>36</v>
      </c>
      <c r="N1105" s="24" t="s">
        <v>92</v>
      </c>
      <c r="O1105" s="27" t="s">
        <v>38</v>
      </c>
    </row>
    <row r="1106" spans="1:15" s="21" customFormat="1" ht="60">
      <c r="A1106" s="24" t="s">
        <v>3266</v>
      </c>
      <c r="B1106" s="25" t="s">
        <v>362</v>
      </c>
      <c r="C1106" s="25" t="s">
        <v>2998</v>
      </c>
      <c r="D1106" s="24" t="s">
        <v>3267</v>
      </c>
      <c r="E1106" s="24" t="s">
        <v>4158</v>
      </c>
      <c r="F1106" s="24" t="s">
        <v>144</v>
      </c>
      <c r="G1106" s="24" t="s">
        <v>145</v>
      </c>
      <c r="H1106" s="24" t="s">
        <v>343</v>
      </c>
      <c r="I1106" s="24" t="s">
        <v>43</v>
      </c>
      <c r="J1106" s="24" t="s">
        <v>44</v>
      </c>
      <c r="K1106" s="26">
        <v>1113</v>
      </c>
      <c r="L1106" s="27" t="s">
        <v>102</v>
      </c>
      <c r="M1106" s="27" t="s">
        <v>406</v>
      </c>
      <c r="N1106" s="24" t="s">
        <v>92</v>
      </c>
      <c r="O1106" s="27" t="s">
        <v>38</v>
      </c>
    </row>
    <row r="1107" spans="1:15" s="21" customFormat="1" ht="45">
      <c r="A1107" s="24" t="s">
        <v>3268</v>
      </c>
      <c r="B1107" s="25" t="s">
        <v>3269</v>
      </c>
      <c r="C1107" s="25" t="s">
        <v>3270</v>
      </c>
      <c r="D1107" s="24" t="s">
        <v>3271</v>
      </c>
      <c r="E1107" s="24" t="s">
        <v>4158</v>
      </c>
      <c r="F1107" s="24" t="s">
        <v>3272</v>
      </c>
      <c r="G1107" s="24" t="s">
        <v>3273</v>
      </c>
      <c r="H1107" s="24" t="s">
        <v>3274</v>
      </c>
      <c r="I1107" s="24" t="s">
        <v>206</v>
      </c>
      <c r="J1107" s="24" t="s">
        <v>207</v>
      </c>
      <c r="K1107" s="26">
        <v>528.55</v>
      </c>
      <c r="L1107" s="27" t="s">
        <v>102</v>
      </c>
      <c r="M1107" s="27" t="s">
        <v>263</v>
      </c>
      <c r="N1107" s="24" t="s">
        <v>92</v>
      </c>
      <c r="O1107" s="27" t="s">
        <v>38</v>
      </c>
    </row>
    <row r="1108" spans="1:15" s="21" customFormat="1" ht="45">
      <c r="A1108" s="24" t="s">
        <v>3275</v>
      </c>
      <c r="B1108" s="25" t="s">
        <v>166</v>
      </c>
      <c r="C1108" s="25" t="s">
        <v>1653</v>
      </c>
      <c r="D1108" s="24" t="s">
        <v>3276</v>
      </c>
      <c r="E1108" s="24" t="s">
        <v>4158</v>
      </c>
      <c r="F1108" s="24" t="s">
        <v>144</v>
      </c>
      <c r="G1108" s="24" t="s">
        <v>145</v>
      </c>
      <c r="H1108" s="24" t="s">
        <v>2005</v>
      </c>
      <c r="I1108" s="24" t="s">
        <v>206</v>
      </c>
      <c r="J1108" s="24" t="s">
        <v>207</v>
      </c>
      <c r="K1108" s="26">
        <v>236</v>
      </c>
      <c r="L1108" s="27" t="s">
        <v>102</v>
      </c>
      <c r="M1108" s="27" t="s">
        <v>294</v>
      </c>
      <c r="N1108" s="24" t="s">
        <v>92</v>
      </c>
      <c r="O1108" s="27" t="s">
        <v>38</v>
      </c>
    </row>
    <row r="1109" spans="1:15" s="21" customFormat="1" ht="45">
      <c r="A1109" s="24" t="s">
        <v>3277</v>
      </c>
      <c r="B1109" s="25" t="s">
        <v>3278</v>
      </c>
      <c r="C1109" s="25" t="s">
        <v>3279</v>
      </c>
      <c r="D1109" s="24" t="s">
        <v>3280</v>
      </c>
      <c r="E1109" s="24" t="s">
        <v>4158</v>
      </c>
      <c r="F1109" s="24" t="s">
        <v>144</v>
      </c>
      <c r="G1109" s="24" t="s">
        <v>145</v>
      </c>
      <c r="H1109" s="24" t="s">
        <v>955</v>
      </c>
      <c r="I1109" s="24" t="s">
        <v>206</v>
      </c>
      <c r="J1109" s="24" t="s">
        <v>207</v>
      </c>
      <c r="K1109" s="26">
        <v>296.61</v>
      </c>
      <c r="L1109" s="27" t="s">
        <v>102</v>
      </c>
      <c r="M1109" s="27" t="s">
        <v>365</v>
      </c>
      <c r="N1109" s="24" t="s">
        <v>92</v>
      </c>
      <c r="O1109" s="27" t="s">
        <v>38</v>
      </c>
    </row>
    <row r="1110" spans="1:15" s="21" customFormat="1" ht="30">
      <c r="A1110" s="24" t="s">
        <v>3281</v>
      </c>
      <c r="B1110" s="25" t="s">
        <v>152</v>
      </c>
      <c r="C1110" s="25" t="s">
        <v>3282</v>
      </c>
      <c r="D1110" s="24" t="s">
        <v>3283</v>
      </c>
      <c r="E1110" s="24" t="s">
        <v>4158</v>
      </c>
      <c r="F1110" s="24" t="s">
        <v>144</v>
      </c>
      <c r="G1110" s="24" t="s">
        <v>145</v>
      </c>
      <c r="H1110" s="24" t="s">
        <v>343</v>
      </c>
      <c r="I1110" s="24" t="s">
        <v>43</v>
      </c>
      <c r="J1110" s="24" t="s">
        <v>44</v>
      </c>
      <c r="K1110" s="26">
        <v>263</v>
      </c>
      <c r="L1110" s="27" t="s">
        <v>102</v>
      </c>
      <c r="M1110" s="27" t="s">
        <v>294</v>
      </c>
      <c r="N1110" s="24" t="s">
        <v>92</v>
      </c>
      <c r="O1110" s="27" t="s">
        <v>38</v>
      </c>
    </row>
    <row r="1111" spans="1:15" s="21" customFormat="1" ht="45">
      <c r="A1111" s="24" t="s">
        <v>3284</v>
      </c>
      <c r="B1111" s="25" t="s">
        <v>2260</v>
      </c>
      <c r="C1111" s="25" t="s">
        <v>3285</v>
      </c>
      <c r="D1111" s="24" t="s">
        <v>3286</v>
      </c>
      <c r="E1111" s="24" t="s">
        <v>4158</v>
      </c>
      <c r="F1111" s="24" t="s">
        <v>191</v>
      </c>
      <c r="G1111" s="24" t="s">
        <v>192</v>
      </c>
      <c r="H1111" s="24" t="s">
        <v>343</v>
      </c>
      <c r="I1111" s="24" t="s">
        <v>206</v>
      </c>
      <c r="J1111" s="24" t="s">
        <v>207</v>
      </c>
      <c r="K1111" s="26">
        <v>14695.98</v>
      </c>
      <c r="L1111" s="27" t="s">
        <v>102</v>
      </c>
      <c r="M1111" s="27" t="s">
        <v>74</v>
      </c>
      <c r="N1111" s="24" t="s">
        <v>92</v>
      </c>
      <c r="O1111" s="27" t="s">
        <v>38</v>
      </c>
    </row>
    <row r="1112" spans="1:15" s="21" customFormat="1" ht="45">
      <c r="A1112" s="24" t="s">
        <v>3287</v>
      </c>
      <c r="B1112" s="25" t="s">
        <v>152</v>
      </c>
      <c r="C1112" s="25" t="s">
        <v>3288</v>
      </c>
      <c r="D1112" s="24" t="s">
        <v>3289</v>
      </c>
      <c r="E1112" s="24" t="s">
        <v>4158</v>
      </c>
      <c r="F1112" s="24" t="s">
        <v>144</v>
      </c>
      <c r="G1112" s="24" t="s">
        <v>145</v>
      </c>
      <c r="H1112" s="24" t="s">
        <v>3197</v>
      </c>
      <c r="I1112" s="24" t="s">
        <v>261</v>
      </c>
      <c r="J1112" s="24" t="s">
        <v>262</v>
      </c>
      <c r="K1112" s="26">
        <v>518.64</v>
      </c>
      <c r="L1112" s="27" t="s">
        <v>102</v>
      </c>
      <c r="M1112" s="27" t="s">
        <v>313</v>
      </c>
      <c r="N1112" s="24" t="s">
        <v>92</v>
      </c>
      <c r="O1112" s="27" t="s">
        <v>38</v>
      </c>
    </row>
    <row r="1113" spans="1:15" s="21" customFormat="1" ht="45">
      <c r="A1113" s="24" t="s">
        <v>3290</v>
      </c>
      <c r="B1113" s="25" t="s">
        <v>1170</v>
      </c>
      <c r="C1113" s="25" t="s">
        <v>2590</v>
      </c>
      <c r="D1113" s="24" t="s">
        <v>3291</v>
      </c>
      <c r="E1113" s="24" t="s">
        <v>4158</v>
      </c>
      <c r="F1113" s="24" t="s">
        <v>216</v>
      </c>
      <c r="G1113" s="24" t="s">
        <v>217</v>
      </c>
      <c r="H1113" s="24" t="s">
        <v>950</v>
      </c>
      <c r="I1113" s="24" t="s">
        <v>206</v>
      </c>
      <c r="J1113" s="24" t="s">
        <v>207</v>
      </c>
      <c r="K1113" s="26">
        <v>10350</v>
      </c>
      <c r="L1113" s="27" t="s">
        <v>102</v>
      </c>
      <c r="M1113" s="27" t="s">
        <v>3292</v>
      </c>
      <c r="N1113" s="24" t="s">
        <v>92</v>
      </c>
      <c r="O1113" s="27" t="s">
        <v>38</v>
      </c>
    </row>
    <row r="1114" spans="1:15" s="21" customFormat="1" ht="45">
      <c r="A1114" s="24" t="s">
        <v>3293</v>
      </c>
      <c r="B1114" s="25" t="s">
        <v>152</v>
      </c>
      <c r="C1114" s="25" t="s">
        <v>3294</v>
      </c>
      <c r="D1114" s="24" t="s">
        <v>3295</v>
      </c>
      <c r="E1114" s="24" t="s">
        <v>4158</v>
      </c>
      <c r="F1114" s="24"/>
      <c r="G1114" s="24"/>
      <c r="H1114" s="24"/>
      <c r="I1114" s="24" t="s">
        <v>206</v>
      </c>
      <c r="J1114" s="24" t="s">
        <v>207</v>
      </c>
      <c r="K1114" s="26">
        <v>530</v>
      </c>
      <c r="L1114" s="27" t="s">
        <v>102</v>
      </c>
      <c r="M1114" s="27" t="s">
        <v>313</v>
      </c>
      <c r="N1114" s="24" t="s">
        <v>92</v>
      </c>
      <c r="O1114" s="27" t="s">
        <v>38</v>
      </c>
    </row>
    <row r="1115" spans="1:15" s="21" customFormat="1" ht="45">
      <c r="A1115" s="24" t="s">
        <v>3296</v>
      </c>
      <c r="B1115" s="25" t="s">
        <v>1120</v>
      </c>
      <c r="C1115" s="25" t="s">
        <v>3297</v>
      </c>
      <c r="D1115" s="24" t="s">
        <v>3298</v>
      </c>
      <c r="E1115" s="24" t="s">
        <v>4158</v>
      </c>
      <c r="F1115" s="24"/>
      <c r="G1115" s="24"/>
      <c r="H1115" s="24"/>
      <c r="I1115" s="24" t="s">
        <v>137</v>
      </c>
      <c r="J1115" s="24" t="s">
        <v>138</v>
      </c>
      <c r="K1115" s="26">
        <v>573.23</v>
      </c>
      <c r="L1115" s="27" t="s">
        <v>102</v>
      </c>
      <c r="M1115" s="27" t="s">
        <v>121</v>
      </c>
      <c r="N1115" s="24" t="s">
        <v>92</v>
      </c>
      <c r="O1115" s="27" t="s">
        <v>38</v>
      </c>
    </row>
    <row r="1116" spans="1:15" s="21" customFormat="1" ht="45">
      <c r="A1116" s="24" t="s">
        <v>3299</v>
      </c>
      <c r="B1116" s="25" t="s">
        <v>3300</v>
      </c>
      <c r="C1116" s="25" t="s">
        <v>117</v>
      </c>
      <c r="D1116" s="24" t="s">
        <v>3301</v>
      </c>
      <c r="E1116" s="24" t="s">
        <v>4158</v>
      </c>
      <c r="F1116" s="24"/>
      <c r="G1116" s="24"/>
      <c r="H1116" s="24"/>
      <c r="I1116" s="24" t="s">
        <v>137</v>
      </c>
      <c r="J1116" s="24" t="s">
        <v>138</v>
      </c>
      <c r="K1116" s="26">
        <v>3856.67</v>
      </c>
      <c r="L1116" s="27" t="s">
        <v>102</v>
      </c>
      <c r="M1116" s="27" t="s">
        <v>74</v>
      </c>
      <c r="N1116" s="24" t="s">
        <v>92</v>
      </c>
      <c r="O1116" s="27" t="s">
        <v>38</v>
      </c>
    </row>
    <row r="1117" spans="1:15" s="21" customFormat="1" ht="60">
      <c r="A1117" s="24" t="s">
        <v>3302</v>
      </c>
      <c r="B1117" s="25" t="s">
        <v>173</v>
      </c>
      <c r="C1117" s="25" t="s">
        <v>1538</v>
      </c>
      <c r="D1117" s="24" t="s">
        <v>3303</v>
      </c>
      <c r="E1117" s="24" t="s">
        <v>4158</v>
      </c>
      <c r="F1117" s="24" t="s">
        <v>144</v>
      </c>
      <c r="G1117" s="24" t="s">
        <v>145</v>
      </c>
      <c r="H1117" s="24" t="s">
        <v>343</v>
      </c>
      <c r="I1117" s="24" t="s">
        <v>33</v>
      </c>
      <c r="J1117" s="24" t="s">
        <v>34</v>
      </c>
      <c r="K1117" s="26">
        <v>324.1</v>
      </c>
      <c r="L1117" s="27" t="s">
        <v>102</v>
      </c>
      <c r="M1117" s="27" t="s">
        <v>365</v>
      </c>
      <c r="N1117" s="24" t="s">
        <v>92</v>
      </c>
      <c r="O1117" s="27" t="s">
        <v>38</v>
      </c>
    </row>
    <row r="1118" spans="1:15" s="21" customFormat="1" ht="60">
      <c r="A1118" s="24" t="s">
        <v>3304</v>
      </c>
      <c r="B1118" s="25" t="s">
        <v>1587</v>
      </c>
      <c r="C1118" s="25" t="s">
        <v>1588</v>
      </c>
      <c r="D1118" s="24" t="s">
        <v>3305</v>
      </c>
      <c r="E1118" s="24" t="s">
        <v>4158</v>
      </c>
      <c r="F1118" s="24" t="s">
        <v>3306</v>
      </c>
      <c r="G1118" s="24" t="s">
        <v>3307</v>
      </c>
      <c r="H1118" s="24" t="s">
        <v>3308</v>
      </c>
      <c r="I1118" s="24" t="s">
        <v>33</v>
      </c>
      <c r="J1118" s="24" t="s">
        <v>34</v>
      </c>
      <c r="K1118" s="26">
        <v>1020.99</v>
      </c>
      <c r="L1118" s="27" t="s">
        <v>102</v>
      </c>
      <c r="M1118" s="27" t="s">
        <v>294</v>
      </c>
      <c r="N1118" s="24" t="s">
        <v>92</v>
      </c>
      <c r="O1118" s="27" t="s">
        <v>38</v>
      </c>
    </row>
    <row r="1119" spans="1:15" s="21" customFormat="1" ht="60">
      <c r="A1119" s="24" t="s">
        <v>3309</v>
      </c>
      <c r="B1119" s="25" t="s">
        <v>1148</v>
      </c>
      <c r="C1119" s="25" t="s">
        <v>1152</v>
      </c>
      <c r="D1119" s="24" t="s">
        <v>3310</v>
      </c>
      <c r="E1119" s="24" t="s">
        <v>4158</v>
      </c>
      <c r="F1119" s="24" t="s">
        <v>144</v>
      </c>
      <c r="G1119" s="24" t="s">
        <v>145</v>
      </c>
      <c r="H1119" s="24" t="s">
        <v>3311</v>
      </c>
      <c r="I1119" s="24" t="s">
        <v>33</v>
      </c>
      <c r="J1119" s="24" t="s">
        <v>34</v>
      </c>
      <c r="K1119" s="26">
        <v>223.82</v>
      </c>
      <c r="L1119" s="27" t="s">
        <v>102</v>
      </c>
      <c r="M1119" s="27" t="s">
        <v>74</v>
      </c>
      <c r="N1119" s="24" t="s">
        <v>92</v>
      </c>
      <c r="O1119" s="27" t="s">
        <v>38</v>
      </c>
    </row>
    <row r="1120" spans="1:15" s="21" customFormat="1" ht="45">
      <c r="A1120" s="24" t="s">
        <v>3312</v>
      </c>
      <c r="B1120" s="25" t="s">
        <v>3183</v>
      </c>
      <c r="C1120" s="25" t="s">
        <v>3313</v>
      </c>
      <c r="D1120" s="24" t="s">
        <v>3314</v>
      </c>
      <c r="E1120" s="24" t="s">
        <v>4158</v>
      </c>
      <c r="F1120" s="24" t="s">
        <v>144</v>
      </c>
      <c r="G1120" s="24" t="s">
        <v>145</v>
      </c>
      <c r="H1120" s="24" t="s">
        <v>343</v>
      </c>
      <c r="I1120" s="24" t="s">
        <v>206</v>
      </c>
      <c r="J1120" s="24" t="s">
        <v>207</v>
      </c>
      <c r="K1120" s="26">
        <v>25954</v>
      </c>
      <c r="L1120" s="27" t="s">
        <v>102</v>
      </c>
      <c r="M1120" s="27" t="s">
        <v>74</v>
      </c>
      <c r="N1120" s="24" t="s">
        <v>3315</v>
      </c>
      <c r="O1120" s="27" t="s">
        <v>38</v>
      </c>
    </row>
    <row r="1121" spans="1:15" s="21" customFormat="1" ht="60">
      <c r="A1121" s="24" t="s">
        <v>3316</v>
      </c>
      <c r="B1121" s="25" t="s">
        <v>412</v>
      </c>
      <c r="C1121" s="25" t="s">
        <v>3317</v>
      </c>
      <c r="D1121" s="24" t="s">
        <v>3318</v>
      </c>
      <c r="E1121" s="24" t="s">
        <v>4158</v>
      </c>
      <c r="F1121" s="24" t="s">
        <v>144</v>
      </c>
      <c r="G1121" s="24" t="s">
        <v>145</v>
      </c>
      <c r="H1121" s="24" t="s">
        <v>2005</v>
      </c>
      <c r="I1121" s="24" t="s">
        <v>33</v>
      </c>
      <c r="J1121" s="24" t="s">
        <v>34</v>
      </c>
      <c r="K1121" s="26">
        <v>1835</v>
      </c>
      <c r="L1121" s="27" t="s">
        <v>102</v>
      </c>
      <c r="M1121" s="27" t="s">
        <v>121</v>
      </c>
      <c r="N1121" s="24" t="s">
        <v>3319</v>
      </c>
      <c r="O1121" s="27" t="s">
        <v>38</v>
      </c>
    </row>
    <row r="1122" spans="1:15" s="21" customFormat="1" ht="90">
      <c r="A1122" s="24" t="s">
        <v>3320</v>
      </c>
      <c r="B1122" s="25" t="s">
        <v>2105</v>
      </c>
      <c r="C1122" s="25" t="s">
        <v>87</v>
      </c>
      <c r="D1122" s="24" t="s">
        <v>3321</v>
      </c>
      <c r="E1122" s="24" t="s">
        <v>4158</v>
      </c>
      <c r="F1122" s="24" t="s">
        <v>144</v>
      </c>
      <c r="G1122" s="24" t="s">
        <v>145</v>
      </c>
      <c r="H1122" s="24" t="s">
        <v>343</v>
      </c>
      <c r="I1122" s="24" t="s">
        <v>66</v>
      </c>
      <c r="J1122" s="24" t="s">
        <v>67</v>
      </c>
      <c r="K1122" s="26">
        <v>7200</v>
      </c>
      <c r="L1122" s="27" t="s">
        <v>102</v>
      </c>
      <c r="M1122" s="27" t="s">
        <v>2191</v>
      </c>
      <c r="N1122" s="24" t="s">
        <v>3322</v>
      </c>
      <c r="O1122" s="27" t="s">
        <v>38</v>
      </c>
    </row>
    <row r="1123" spans="1:15" s="21" customFormat="1" ht="15.75">
      <c r="A1123" s="24" t="s">
        <v>3323</v>
      </c>
      <c r="B1123" s="25" t="s">
        <v>2105</v>
      </c>
      <c r="C1123" s="25" t="s">
        <v>341</v>
      </c>
      <c r="D1123" s="24" t="s">
        <v>3324</v>
      </c>
      <c r="E1123" s="24" t="s">
        <v>4158</v>
      </c>
      <c r="F1123" s="24" t="s">
        <v>144</v>
      </c>
      <c r="G1123" s="24" t="s">
        <v>145</v>
      </c>
      <c r="H1123" s="24" t="s">
        <v>343</v>
      </c>
      <c r="I1123" s="24" t="s">
        <v>702</v>
      </c>
      <c r="J1123" s="24" t="s">
        <v>703</v>
      </c>
      <c r="K1123" s="26">
        <v>1901.63</v>
      </c>
      <c r="L1123" s="27" t="s">
        <v>102</v>
      </c>
      <c r="M1123" s="27" t="s">
        <v>263</v>
      </c>
      <c r="N1123" s="24" t="s">
        <v>92</v>
      </c>
      <c r="O1123" s="27" t="s">
        <v>38</v>
      </c>
    </row>
    <row r="1124" spans="1:15" s="21" customFormat="1" ht="60">
      <c r="A1124" s="24" t="s">
        <v>3325</v>
      </c>
      <c r="B1124" s="25" t="s">
        <v>47</v>
      </c>
      <c r="C1124" s="25" t="s">
        <v>48</v>
      </c>
      <c r="D1124" s="24" t="s">
        <v>3326</v>
      </c>
      <c r="E1124" s="24" t="s">
        <v>4158</v>
      </c>
      <c r="F1124" s="24"/>
      <c r="G1124" s="24"/>
      <c r="H1124" s="24"/>
      <c r="I1124" s="24" t="s">
        <v>33</v>
      </c>
      <c r="J1124" s="24" t="s">
        <v>34</v>
      </c>
      <c r="K1124" s="26">
        <v>1048.04</v>
      </c>
      <c r="L1124" s="27" t="s">
        <v>102</v>
      </c>
      <c r="M1124" s="27" t="s">
        <v>74</v>
      </c>
      <c r="N1124" s="24" t="s">
        <v>92</v>
      </c>
      <c r="O1124" s="27" t="s">
        <v>38</v>
      </c>
    </row>
    <row r="1125" spans="1:15" s="21" customFormat="1" ht="45">
      <c r="A1125" s="24" t="s">
        <v>3327</v>
      </c>
      <c r="B1125" s="25" t="s">
        <v>2105</v>
      </c>
      <c r="C1125" s="25" t="s">
        <v>2084</v>
      </c>
      <c r="D1125" s="24" t="s">
        <v>3328</v>
      </c>
      <c r="E1125" s="24" t="s">
        <v>4158</v>
      </c>
      <c r="F1125" s="24" t="s">
        <v>144</v>
      </c>
      <c r="G1125" s="24" t="s">
        <v>145</v>
      </c>
      <c r="H1125" s="24" t="s">
        <v>343</v>
      </c>
      <c r="I1125" s="24" t="s">
        <v>137</v>
      </c>
      <c r="J1125" s="24" t="s">
        <v>138</v>
      </c>
      <c r="K1125" s="26">
        <v>466.9</v>
      </c>
      <c r="L1125" s="27" t="s">
        <v>102</v>
      </c>
      <c r="M1125" s="27" t="s">
        <v>74</v>
      </c>
      <c r="N1125" s="24" t="s">
        <v>92</v>
      </c>
      <c r="O1125" s="27" t="s">
        <v>38</v>
      </c>
    </row>
    <row r="1126" spans="1:15" s="21" customFormat="1" ht="30">
      <c r="A1126" s="24" t="s">
        <v>3329</v>
      </c>
      <c r="B1126" s="25" t="s">
        <v>3330</v>
      </c>
      <c r="C1126" s="25" t="s">
        <v>3331</v>
      </c>
      <c r="D1126" s="24" t="s">
        <v>3332</v>
      </c>
      <c r="E1126" s="24" t="s">
        <v>4158</v>
      </c>
      <c r="F1126" s="24" t="s">
        <v>144</v>
      </c>
      <c r="G1126" s="24" t="s">
        <v>145</v>
      </c>
      <c r="H1126" s="24" t="s">
        <v>343</v>
      </c>
      <c r="I1126" s="24" t="s">
        <v>137</v>
      </c>
      <c r="J1126" s="24" t="s">
        <v>138</v>
      </c>
      <c r="K1126" s="26">
        <v>350</v>
      </c>
      <c r="L1126" s="27" t="s">
        <v>102</v>
      </c>
      <c r="M1126" s="27" t="s">
        <v>74</v>
      </c>
      <c r="N1126" s="24" t="s">
        <v>92</v>
      </c>
      <c r="O1126" s="27" t="s">
        <v>38</v>
      </c>
    </row>
    <row r="1127" spans="1:15" s="21" customFormat="1" ht="45">
      <c r="A1127" s="24" t="s">
        <v>3333</v>
      </c>
      <c r="B1127" s="25" t="s">
        <v>1941</v>
      </c>
      <c r="C1127" s="25" t="s">
        <v>2846</v>
      </c>
      <c r="D1127" s="24" t="s">
        <v>3334</v>
      </c>
      <c r="E1127" s="24" t="s">
        <v>4158</v>
      </c>
      <c r="F1127" s="24" t="s">
        <v>144</v>
      </c>
      <c r="G1127" s="24" t="s">
        <v>145</v>
      </c>
      <c r="H1127" s="24" t="s">
        <v>343</v>
      </c>
      <c r="I1127" s="24" t="s">
        <v>206</v>
      </c>
      <c r="J1127" s="24" t="s">
        <v>207</v>
      </c>
      <c r="K1127" s="26">
        <v>325.9</v>
      </c>
      <c r="L1127" s="27" t="s">
        <v>102</v>
      </c>
      <c r="M1127" s="27" t="s">
        <v>313</v>
      </c>
      <c r="N1127" s="24" t="s">
        <v>92</v>
      </c>
      <c r="O1127" s="27" t="s">
        <v>38</v>
      </c>
    </row>
    <row r="1128" spans="1:15" s="21" customFormat="1" ht="240">
      <c r="A1128" s="24" t="s">
        <v>3335</v>
      </c>
      <c r="B1128" s="25" t="s">
        <v>3336</v>
      </c>
      <c r="C1128" s="25" t="s">
        <v>3337</v>
      </c>
      <c r="D1128" s="24" t="s">
        <v>3338</v>
      </c>
      <c r="E1128" s="24" t="s">
        <v>4158</v>
      </c>
      <c r="F1128" s="24" t="s">
        <v>826</v>
      </c>
      <c r="G1128" s="24" t="s">
        <v>827</v>
      </c>
      <c r="H1128" s="24" t="s">
        <v>2298</v>
      </c>
      <c r="I1128" s="24" t="s">
        <v>206</v>
      </c>
      <c r="J1128" s="24" t="s">
        <v>207</v>
      </c>
      <c r="K1128" s="26">
        <v>490.97</v>
      </c>
      <c r="L1128" s="27" t="s">
        <v>102</v>
      </c>
      <c r="M1128" s="27" t="s">
        <v>294</v>
      </c>
      <c r="N1128" s="24" t="s">
        <v>3339</v>
      </c>
      <c r="O1128" s="27" t="s">
        <v>38</v>
      </c>
    </row>
    <row r="1129" spans="1:15" s="21" customFormat="1" ht="45">
      <c r="A1129" s="24" t="s">
        <v>3340</v>
      </c>
      <c r="B1129" s="25" t="s">
        <v>3341</v>
      </c>
      <c r="C1129" s="25" t="s">
        <v>2093</v>
      </c>
      <c r="D1129" s="24" t="s">
        <v>3342</v>
      </c>
      <c r="E1129" s="24" t="s">
        <v>4158</v>
      </c>
      <c r="F1129" s="24" t="s">
        <v>945</v>
      </c>
      <c r="G1129" s="24" t="s">
        <v>946</v>
      </c>
      <c r="H1129" s="24" t="s">
        <v>3343</v>
      </c>
      <c r="I1129" s="24" t="s">
        <v>206</v>
      </c>
      <c r="J1129" s="24" t="s">
        <v>207</v>
      </c>
      <c r="K1129" s="26">
        <v>502.54</v>
      </c>
      <c r="L1129" s="27" t="s">
        <v>102</v>
      </c>
      <c r="M1129" s="27" t="s">
        <v>406</v>
      </c>
      <c r="N1129" s="24" t="s">
        <v>92</v>
      </c>
      <c r="O1129" s="27" t="s">
        <v>38</v>
      </c>
    </row>
    <row r="1130" spans="1:15" s="21" customFormat="1" ht="45">
      <c r="A1130" s="24" t="s">
        <v>3344</v>
      </c>
      <c r="B1130" s="25" t="s">
        <v>206</v>
      </c>
      <c r="C1130" s="25" t="s">
        <v>2328</v>
      </c>
      <c r="D1130" s="24" t="s">
        <v>3345</v>
      </c>
      <c r="E1130" s="24" t="s">
        <v>4158</v>
      </c>
      <c r="F1130" s="24" t="s">
        <v>945</v>
      </c>
      <c r="G1130" s="24" t="s">
        <v>946</v>
      </c>
      <c r="H1130" s="24" t="s">
        <v>2598</v>
      </c>
      <c r="I1130" s="24" t="s">
        <v>206</v>
      </c>
      <c r="J1130" s="24" t="s">
        <v>207</v>
      </c>
      <c r="K1130" s="26">
        <v>843.9</v>
      </c>
      <c r="L1130" s="27" t="s">
        <v>102</v>
      </c>
      <c r="M1130" s="27" t="s">
        <v>406</v>
      </c>
      <c r="N1130" s="24" t="s">
        <v>92</v>
      </c>
      <c r="O1130" s="27" t="s">
        <v>38</v>
      </c>
    </row>
    <row r="1131" spans="1:15" s="21" customFormat="1" ht="60">
      <c r="A1131" s="24" t="s">
        <v>3346</v>
      </c>
      <c r="B1131" s="25" t="s">
        <v>3347</v>
      </c>
      <c r="C1131" s="25" t="s">
        <v>3348</v>
      </c>
      <c r="D1131" s="24" t="s">
        <v>3349</v>
      </c>
      <c r="E1131" s="24" t="s">
        <v>4158</v>
      </c>
      <c r="F1131" s="24"/>
      <c r="G1131" s="24"/>
      <c r="H1131" s="24"/>
      <c r="I1131" s="24" t="s">
        <v>206</v>
      </c>
      <c r="J1131" s="24" t="s">
        <v>207</v>
      </c>
      <c r="K1131" s="26">
        <v>6236</v>
      </c>
      <c r="L1131" s="27" t="s">
        <v>102</v>
      </c>
      <c r="M1131" s="27" t="s">
        <v>74</v>
      </c>
      <c r="N1131" s="24" t="s">
        <v>92</v>
      </c>
      <c r="O1131" s="27" t="s">
        <v>38</v>
      </c>
    </row>
    <row r="1132" spans="1:15" s="21" customFormat="1" ht="45">
      <c r="A1132" s="24" t="s">
        <v>3350</v>
      </c>
      <c r="B1132" s="25" t="s">
        <v>206</v>
      </c>
      <c r="C1132" s="25" t="s">
        <v>2328</v>
      </c>
      <c r="D1132" s="24" t="s">
        <v>3351</v>
      </c>
      <c r="E1132" s="24" t="s">
        <v>4158</v>
      </c>
      <c r="F1132" s="24" t="s">
        <v>997</v>
      </c>
      <c r="G1132" s="24" t="s">
        <v>998</v>
      </c>
      <c r="H1132" s="24" t="s">
        <v>828</v>
      </c>
      <c r="I1132" s="24" t="s">
        <v>206</v>
      </c>
      <c r="J1132" s="24" t="s">
        <v>207</v>
      </c>
      <c r="K1132" s="26">
        <v>1911.31</v>
      </c>
      <c r="L1132" s="27" t="s">
        <v>102</v>
      </c>
      <c r="M1132" s="27" t="s">
        <v>406</v>
      </c>
      <c r="N1132" s="24" t="s">
        <v>92</v>
      </c>
      <c r="O1132" s="27" t="s">
        <v>38</v>
      </c>
    </row>
    <row r="1133" spans="1:15" s="21" customFormat="1" ht="15.75">
      <c r="A1133" s="24" t="s">
        <v>3352</v>
      </c>
      <c r="B1133" s="25" t="s">
        <v>362</v>
      </c>
      <c r="C1133" s="25" t="s">
        <v>3353</v>
      </c>
      <c r="D1133" s="24" t="s">
        <v>3354</v>
      </c>
      <c r="E1133" s="24" t="s">
        <v>4158</v>
      </c>
      <c r="F1133" s="24" t="s">
        <v>997</v>
      </c>
      <c r="G1133" s="24" t="s">
        <v>998</v>
      </c>
      <c r="H1133" s="24"/>
      <c r="I1133" s="24" t="s">
        <v>702</v>
      </c>
      <c r="J1133" s="24" t="s">
        <v>703</v>
      </c>
      <c r="K1133" s="26">
        <v>2967.68</v>
      </c>
      <c r="L1133" s="27" t="s">
        <v>102</v>
      </c>
      <c r="M1133" s="27" t="s">
        <v>74</v>
      </c>
      <c r="N1133" s="24" t="s">
        <v>92</v>
      </c>
      <c r="O1133" s="27" t="s">
        <v>38</v>
      </c>
    </row>
    <row r="1134" spans="1:15" s="21" customFormat="1" ht="45">
      <c r="A1134" s="24" t="s">
        <v>3355</v>
      </c>
      <c r="B1134" s="25" t="s">
        <v>2602</v>
      </c>
      <c r="C1134" s="25" t="s">
        <v>2603</v>
      </c>
      <c r="D1134" s="24" t="s">
        <v>3356</v>
      </c>
      <c r="E1134" s="24" t="s">
        <v>4158</v>
      </c>
      <c r="F1134" s="24" t="s">
        <v>144</v>
      </c>
      <c r="G1134" s="24" t="s">
        <v>145</v>
      </c>
      <c r="H1134" s="24" t="s">
        <v>343</v>
      </c>
      <c r="I1134" s="24" t="s">
        <v>289</v>
      </c>
      <c r="J1134" s="24" t="s">
        <v>290</v>
      </c>
      <c r="K1134" s="26">
        <v>500</v>
      </c>
      <c r="L1134" s="27" t="s">
        <v>102</v>
      </c>
      <c r="M1134" s="27" t="s">
        <v>263</v>
      </c>
      <c r="N1134" s="24" t="s">
        <v>92</v>
      </c>
      <c r="O1134" s="27" t="s">
        <v>38</v>
      </c>
    </row>
    <row r="1135" spans="1:15" s="21" customFormat="1" ht="30">
      <c r="A1135" s="24" t="s">
        <v>3357</v>
      </c>
      <c r="B1135" s="25" t="s">
        <v>3358</v>
      </c>
      <c r="C1135" s="25" t="s">
        <v>2651</v>
      </c>
      <c r="D1135" s="24" t="s">
        <v>3359</v>
      </c>
      <c r="E1135" s="24" t="s">
        <v>4158</v>
      </c>
      <c r="F1135" s="24" t="s">
        <v>144</v>
      </c>
      <c r="G1135" s="24" t="s">
        <v>145</v>
      </c>
      <c r="H1135" s="24" t="s">
        <v>343</v>
      </c>
      <c r="I1135" s="24" t="s">
        <v>43</v>
      </c>
      <c r="J1135" s="24" t="s">
        <v>44</v>
      </c>
      <c r="K1135" s="26">
        <v>932.2</v>
      </c>
      <c r="L1135" s="27" t="s">
        <v>102</v>
      </c>
      <c r="M1135" s="27" t="s">
        <v>74</v>
      </c>
      <c r="N1135" s="24" t="s">
        <v>92</v>
      </c>
      <c r="O1135" s="27" t="s">
        <v>38</v>
      </c>
    </row>
    <row r="1136" spans="1:15" s="21" customFormat="1" ht="60">
      <c r="A1136" s="24" t="s">
        <v>3360</v>
      </c>
      <c r="B1136" s="25" t="s">
        <v>472</v>
      </c>
      <c r="C1136" s="25" t="s">
        <v>1491</v>
      </c>
      <c r="D1136" s="24" t="s">
        <v>3361</v>
      </c>
      <c r="E1136" s="24" t="s">
        <v>4158</v>
      </c>
      <c r="F1136" s="24"/>
      <c r="G1136" s="24"/>
      <c r="H1136" s="24"/>
      <c r="I1136" s="24" t="s">
        <v>206</v>
      </c>
      <c r="J1136" s="24" t="s">
        <v>207</v>
      </c>
      <c r="K1136" s="26">
        <v>952.47</v>
      </c>
      <c r="L1136" s="27" t="s">
        <v>102</v>
      </c>
      <c r="M1136" s="27" t="s">
        <v>74</v>
      </c>
      <c r="N1136" s="24" t="s">
        <v>92</v>
      </c>
      <c r="O1136" s="27" t="s">
        <v>38</v>
      </c>
    </row>
    <row r="1137" spans="1:15" s="21" customFormat="1" ht="45">
      <c r="A1137" s="24" t="s">
        <v>3362</v>
      </c>
      <c r="B1137" s="25" t="s">
        <v>752</v>
      </c>
      <c r="C1137" s="25" t="s">
        <v>341</v>
      </c>
      <c r="D1137" s="24" t="s">
        <v>3363</v>
      </c>
      <c r="E1137" s="24" t="s">
        <v>4158</v>
      </c>
      <c r="F1137" s="24" t="s">
        <v>997</v>
      </c>
      <c r="G1137" s="24" t="s">
        <v>998</v>
      </c>
      <c r="H1137" s="24" t="s">
        <v>3364</v>
      </c>
      <c r="I1137" s="24" t="s">
        <v>206</v>
      </c>
      <c r="J1137" s="24" t="s">
        <v>207</v>
      </c>
      <c r="K1137" s="26">
        <v>564.87</v>
      </c>
      <c r="L1137" s="27" t="s">
        <v>102</v>
      </c>
      <c r="M1137" s="27" t="s">
        <v>396</v>
      </c>
      <c r="N1137" s="24" t="s">
        <v>92</v>
      </c>
      <c r="O1137" s="27" t="s">
        <v>38</v>
      </c>
    </row>
    <row r="1138" spans="1:15" s="21" customFormat="1" ht="60">
      <c r="A1138" s="24" t="s">
        <v>3365</v>
      </c>
      <c r="B1138" s="25" t="s">
        <v>3366</v>
      </c>
      <c r="C1138" s="25" t="s">
        <v>3367</v>
      </c>
      <c r="D1138" s="24" t="s">
        <v>3368</v>
      </c>
      <c r="E1138" s="24" t="s">
        <v>4158</v>
      </c>
      <c r="F1138" s="24" t="s">
        <v>110</v>
      </c>
      <c r="G1138" s="24" t="s">
        <v>111</v>
      </c>
      <c r="H1138" s="24" t="s">
        <v>3369</v>
      </c>
      <c r="I1138" s="24" t="s">
        <v>206</v>
      </c>
      <c r="J1138" s="24" t="s">
        <v>207</v>
      </c>
      <c r="K1138" s="26">
        <v>7885</v>
      </c>
      <c r="L1138" s="27" t="s">
        <v>102</v>
      </c>
      <c r="M1138" s="27" t="s">
        <v>74</v>
      </c>
      <c r="N1138" s="24" t="s">
        <v>92</v>
      </c>
      <c r="O1138" s="27" t="s">
        <v>38</v>
      </c>
    </row>
    <row r="1139" spans="1:15" s="21" customFormat="1" ht="45">
      <c r="A1139" s="24" t="s">
        <v>3370</v>
      </c>
      <c r="B1139" s="25" t="s">
        <v>3137</v>
      </c>
      <c r="C1139" s="25" t="s">
        <v>2093</v>
      </c>
      <c r="D1139" s="24" t="s">
        <v>3371</v>
      </c>
      <c r="E1139" s="24" t="s">
        <v>4158</v>
      </c>
      <c r="F1139" s="24" t="s">
        <v>945</v>
      </c>
      <c r="G1139" s="24" t="s">
        <v>946</v>
      </c>
      <c r="H1139" s="24" t="s">
        <v>343</v>
      </c>
      <c r="I1139" s="24" t="s">
        <v>702</v>
      </c>
      <c r="J1139" s="24" t="s">
        <v>703</v>
      </c>
      <c r="K1139" s="26">
        <v>663.57</v>
      </c>
      <c r="L1139" s="27" t="s">
        <v>102</v>
      </c>
      <c r="M1139" s="27" t="s">
        <v>74</v>
      </c>
      <c r="N1139" s="24" t="s">
        <v>92</v>
      </c>
      <c r="O1139" s="27" t="s">
        <v>38</v>
      </c>
    </row>
    <row r="1140" spans="1:15" s="21" customFormat="1" ht="30">
      <c r="A1140" s="24" t="s">
        <v>3372</v>
      </c>
      <c r="B1140" s="25" t="s">
        <v>1430</v>
      </c>
      <c r="C1140" s="25" t="s">
        <v>2067</v>
      </c>
      <c r="D1140" s="24" t="s">
        <v>3373</v>
      </c>
      <c r="E1140" s="24" t="s">
        <v>4158</v>
      </c>
      <c r="F1140" s="24" t="s">
        <v>144</v>
      </c>
      <c r="G1140" s="24" t="s">
        <v>145</v>
      </c>
      <c r="H1140" s="24" t="s">
        <v>2462</v>
      </c>
      <c r="I1140" s="24" t="s">
        <v>702</v>
      </c>
      <c r="J1140" s="24" t="s">
        <v>703</v>
      </c>
      <c r="K1140" s="26">
        <v>18008.55</v>
      </c>
      <c r="L1140" s="27" t="s">
        <v>102</v>
      </c>
      <c r="M1140" s="27" t="s">
        <v>74</v>
      </c>
      <c r="N1140" s="24" t="s">
        <v>92</v>
      </c>
      <c r="O1140" s="27" t="s">
        <v>38</v>
      </c>
    </row>
    <row r="1141" spans="1:15" s="21" customFormat="1" ht="30">
      <c r="A1141" s="24" t="s">
        <v>3374</v>
      </c>
      <c r="B1141" s="25" t="s">
        <v>590</v>
      </c>
      <c r="C1141" s="25" t="s">
        <v>1685</v>
      </c>
      <c r="D1141" s="24" t="s">
        <v>3375</v>
      </c>
      <c r="E1141" s="24" t="s">
        <v>4158</v>
      </c>
      <c r="F1141" s="24" t="s">
        <v>2406</v>
      </c>
      <c r="G1141" s="24" t="s">
        <v>2407</v>
      </c>
      <c r="H1141" s="24" t="s">
        <v>343</v>
      </c>
      <c r="I1141" s="24" t="s">
        <v>702</v>
      </c>
      <c r="J1141" s="24" t="s">
        <v>703</v>
      </c>
      <c r="K1141" s="26">
        <v>4840.3</v>
      </c>
      <c r="L1141" s="27" t="s">
        <v>102</v>
      </c>
      <c r="M1141" s="27" t="s">
        <v>74</v>
      </c>
      <c r="N1141" s="24" t="s">
        <v>92</v>
      </c>
      <c r="O1141" s="27" t="s">
        <v>38</v>
      </c>
    </row>
    <row r="1142" spans="1:15" s="21" customFormat="1" ht="30">
      <c r="A1142" s="24" t="s">
        <v>3376</v>
      </c>
      <c r="B1142" s="25" t="s">
        <v>203</v>
      </c>
      <c r="C1142" s="25" t="s">
        <v>318</v>
      </c>
      <c r="D1142" s="24" t="s">
        <v>3377</v>
      </c>
      <c r="E1142" s="24" t="s">
        <v>4158</v>
      </c>
      <c r="F1142" s="24" t="s">
        <v>144</v>
      </c>
      <c r="G1142" s="24" t="s">
        <v>145</v>
      </c>
      <c r="H1142" s="24" t="s">
        <v>343</v>
      </c>
      <c r="I1142" s="24" t="s">
        <v>702</v>
      </c>
      <c r="J1142" s="24" t="s">
        <v>703</v>
      </c>
      <c r="K1142" s="26">
        <v>1500</v>
      </c>
      <c r="L1142" s="27" t="s">
        <v>102</v>
      </c>
      <c r="M1142" s="27" t="s">
        <v>263</v>
      </c>
      <c r="N1142" s="24" t="s">
        <v>92</v>
      </c>
      <c r="O1142" s="27" t="s">
        <v>38</v>
      </c>
    </row>
    <row r="1143" spans="1:15" s="21" customFormat="1" ht="30">
      <c r="A1143" s="24" t="s">
        <v>3378</v>
      </c>
      <c r="B1143" s="25" t="s">
        <v>908</v>
      </c>
      <c r="C1143" s="25" t="s">
        <v>3379</v>
      </c>
      <c r="D1143" s="24" t="s">
        <v>3380</v>
      </c>
      <c r="E1143" s="24" t="s">
        <v>4158</v>
      </c>
      <c r="F1143" s="24" t="s">
        <v>144</v>
      </c>
      <c r="G1143" s="24" t="s">
        <v>145</v>
      </c>
      <c r="H1143" s="24" t="s">
        <v>3381</v>
      </c>
      <c r="I1143" s="24" t="s">
        <v>137</v>
      </c>
      <c r="J1143" s="24" t="s">
        <v>138</v>
      </c>
      <c r="K1143" s="26">
        <v>71.29</v>
      </c>
      <c r="L1143" s="27" t="s">
        <v>102</v>
      </c>
      <c r="M1143" s="27" t="s">
        <v>294</v>
      </c>
      <c r="N1143" s="24" t="s">
        <v>92</v>
      </c>
      <c r="O1143" s="27" t="s">
        <v>38</v>
      </c>
    </row>
    <row r="1144" spans="1:15" s="21" customFormat="1" ht="45">
      <c r="A1144" s="24" t="s">
        <v>3382</v>
      </c>
      <c r="B1144" s="25" t="s">
        <v>908</v>
      </c>
      <c r="C1144" s="25" t="s">
        <v>3379</v>
      </c>
      <c r="D1144" s="24" t="s">
        <v>3383</v>
      </c>
      <c r="E1144" s="24" t="s">
        <v>4158</v>
      </c>
      <c r="F1144" s="24" t="s">
        <v>144</v>
      </c>
      <c r="G1144" s="24" t="s">
        <v>145</v>
      </c>
      <c r="H1144" s="24" t="s">
        <v>3384</v>
      </c>
      <c r="I1144" s="24" t="s">
        <v>206</v>
      </c>
      <c r="J1144" s="24" t="s">
        <v>207</v>
      </c>
      <c r="K1144" s="26">
        <v>133.3</v>
      </c>
      <c r="L1144" s="27" t="s">
        <v>102</v>
      </c>
      <c r="M1144" s="27" t="s">
        <v>294</v>
      </c>
      <c r="N1144" s="24" t="s">
        <v>92</v>
      </c>
      <c r="O1144" s="27" t="s">
        <v>38</v>
      </c>
    </row>
    <row r="1145" spans="1:15" s="21" customFormat="1" ht="30">
      <c r="A1145" s="24" t="s">
        <v>3385</v>
      </c>
      <c r="B1145" s="25" t="s">
        <v>908</v>
      </c>
      <c r="C1145" s="25" t="s">
        <v>3379</v>
      </c>
      <c r="D1145" s="24" t="s">
        <v>3386</v>
      </c>
      <c r="E1145" s="24" t="s">
        <v>4158</v>
      </c>
      <c r="F1145" s="24" t="s">
        <v>144</v>
      </c>
      <c r="G1145" s="24" t="s">
        <v>145</v>
      </c>
      <c r="H1145" s="24" t="s">
        <v>3387</v>
      </c>
      <c r="I1145" s="24" t="s">
        <v>112</v>
      </c>
      <c r="J1145" s="24" t="s">
        <v>113</v>
      </c>
      <c r="K1145" s="26">
        <v>43.31</v>
      </c>
      <c r="L1145" s="27" t="s">
        <v>102</v>
      </c>
      <c r="M1145" s="27" t="s">
        <v>294</v>
      </c>
      <c r="N1145" s="24" t="s">
        <v>92</v>
      </c>
      <c r="O1145" s="27" t="s">
        <v>38</v>
      </c>
    </row>
    <row r="1146" spans="1:15" s="21" customFormat="1" ht="45">
      <c r="A1146" s="24" t="s">
        <v>3388</v>
      </c>
      <c r="B1146" s="25" t="s">
        <v>2399</v>
      </c>
      <c r="C1146" s="25" t="s">
        <v>3389</v>
      </c>
      <c r="D1146" s="24" t="s">
        <v>3390</v>
      </c>
      <c r="E1146" s="24" t="s">
        <v>4158</v>
      </c>
      <c r="F1146" s="24" t="s">
        <v>144</v>
      </c>
      <c r="G1146" s="24" t="s">
        <v>145</v>
      </c>
      <c r="H1146" s="24" t="s">
        <v>343</v>
      </c>
      <c r="I1146" s="24" t="s">
        <v>206</v>
      </c>
      <c r="J1146" s="24" t="s">
        <v>207</v>
      </c>
      <c r="K1146" s="26">
        <v>307.3</v>
      </c>
      <c r="L1146" s="27" t="s">
        <v>102</v>
      </c>
      <c r="M1146" s="27" t="s">
        <v>263</v>
      </c>
      <c r="N1146" s="24" t="s">
        <v>92</v>
      </c>
      <c r="O1146" s="27" t="s">
        <v>38</v>
      </c>
    </row>
    <row r="1147" spans="1:15" s="21" customFormat="1" ht="45">
      <c r="A1147" s="24" t="s">
        <v>3391</v>
      </c>
      <c r="B1147" s="25" t="s">
        <v>1158</v>
      </c>
      <c r="C1147" s="25" t="s">
        <v>3392</v>
      </c>
      <c r="D1147" s="24" t="s">
        <v>3393</v>
      </c>
      <c r="E1147" s="24" t="s">
        <v>4158</v>
      </c>
      <c r="F1147" s="24" t="s">
        <v>144</v>
      </c>
      <c r="G1147" s="24" t="s">
        <v>145</v>
      </c>
      <c r="H1147" s="24" t="s">
        <v>343</v>
      </c>
      <c r="I1147" s="24" t="s">
        <v>206</v>
      </c>
      <c r="J1147" s="24" t="s">
        <v>207</v>
      </c>
      <c r="K1147" s="26">
        <v>301.6</v>
      </c>
      <c r="L1147" s="27" t="s">
        <v>102</v>
      </c>
      <c r="M1147" s="27" t="s">
        <v>263</v>
      </c>
      <c r="N1147" s="24" t="s">
        <v>92</v>
      </c>
      <c r="O1147" s="27" t="s">
        <v>638</v>
      </c>
    </row>
    <row r="1148" spans="1:15" s="21" customFormat="1" ht="45">
      <c r="A1148" s="24" t="s">
        <v>3394</v>
      </c>
      <c r="B1148" s="25" t="s">
        <v>2399</v>
      </c>
      <c r="C1148" s="25" t="s">
        <v>3395</v>
      </c>
      <c r="D1148" s="24" t="s">
        <v>3396</v>
      </c>
      <c r="E1148" s="24" t="s">
        <v>4158</v>
      </c>
      <c r="F1148" s="24" t="s">
        <v>144</v>
      </c>
      <c r="G1148" s="24" t="s">
        <v>145</v>
      </c>
      <c r="H1148" s="24" t="s">
        <v>343</v>
      </c>
      <c r="I1148" s="24" t="s">
        <v>206</v>
      </c>
      <c r="J1148" s="24" t="s">
        <v>207</v>
      </c>
      <c r="K1148" s="26">
        <v>295</v>
      </c>
      <c r="L1148" s="27" t="s">
        <v>102</v>
      </c>
      <c r="M1148" s="27" t="s">
        <v>74</v>
      </c>
      <c r="N1148" s="24" t="s">
        <v>92</v>
      </c>
      <c r="O1148" s="27" t="s">
        <v>38</v>
      </c>
    </row>
    <row r="1149" spans="1:15" s="21" customFormat="1" ht="45">
      <c r="A1149" s="24" t="s">
        <v>3397</v>
      </c>
      <c r="B1149" s="25" t="s">
        <v>286</v>
      </c>
      <c r="C1149" s="25" t="s">
        <v>3398</v>
      </c>
      <c r="D1149" s="24" t="s">
        <v>3399</v>
      </c>
      <c r="E1149" s="24" t="s">
        <v>4158</v>
      </c>
      <c r="F1149" s="24" t="s">
        <v>945</v>
      </c>
      <c r="G1149" s="24" t="s">
        <v>946</v>
      </c>
      <c r="H1149" s="24" t="s">
        <v>3400</v>
      </c>
      <c r="I1149" s="24" t="s">
        <v>206</v>
      </c>
      <c r="J1149" s="24" t="s">
        <v>207</v>
      </c>
      <c r="K1149" s="26">
        <v>634.59</v>
      </c>
      <c r="L1149" s="27" t="s">
        <v>102</v>
      </c>
      <c r="M1149" s="27" t="s">
        <v>406</v>
      </c>
      <c r="N1149" s="24" t="s">
        <v>92</v>
      </c>
      <c r="O1149" s="27" t="s">
        <v>38</v>
      </c>
    </row>
    <row r="1150" spans="1:15" s="21" customFormat="1" ht="75">
      <c r="A1150" s="24" t="s">
        <v>3401</v>
      </c>
      <c r="B1150" s="25" t="s">
        <v>660</v>
      </c>
      <c r="C1150" s="25" t="s">
        <v>2726</v>
      </c>
      <c r="D1150" s="24" t="s">
        <v>3402</v>
      </c>
      <c r="E1150" s="24" t="s">
        <v>4158</v>
      </c>
      <c r="F1150" s="24" t="s">
        <v>144</v>
      </c>
      <c r="G1150" s="24" t="s">
        <v>145</v>
      </c>
      <c r="H1150" s="24" t="s">
        <v>343</v>
      </c>
      <c r="I1150" s="24" t="s">
        <v>702</v>
      </c>
      <c r="J1150" s="24" t="s">
        <v>703</v>
      </c>
      <c r="K1150" s="26">
        <v>588.5</v>
      </c>
      <c r="L1150" s="27" t="s">
        <v>102</v>
      </c>
      <c r="M1150" s="27" t="s">
        <v>74</v>
      </c>
      <c r="N1150" s="24" t="s">
        <v>92</v>
      </c>
      <c r="O1150" s="27" t="s">
        <v>38</v>
      </c>
    </row>
    <row r="1151" spans="1:15" s="21" customFormat="1" ht="90">
      <c r="A1151" s="24" t="s">
        <v>3403</v>
      </c>
      <c r="B1151" s="25" t="s">
        <v>599</v>
      </c>
      <c r="C1151" s="25" t="s">
        <v>3404</v>
      </c>
      <c r="D1151" s="24" t="s">
        <v>3405</v>
      </c>
      <c r="E1151" s="24" t="s">
        <v>4158</v>
      </c>
      <c r="F1151" s="24" t="s">
        <v>144</v>
      </c>
      <c r="G1151" s="24" t="s">
        <v>145</v>
      </c>
      <c r="H1151" s="24" t="s">
        <v>343</v>
      </c>
      <c r="I1151" s="24" t="s">
        <v>137</v>
      </c>
      <c r="J1151" s="24" t="s">
        <v>138</v>
      </c>
      <c r="K1151" s="26">
        <v>500</v>
      </c>
      <c r="L1151" s="27" t="s">
        <v>102</v>
      </c>
      <c r="M1151" s="27" t="s">
        <v>74</v>
      </c>
      <c r="N1151" s="24" t="s">
        <v>92</v>
      </c>
      <c r="O1151" s="27" t="s">
        <v>38</v>
      </c>
    </row>
    <row r="1152" spans="1:15" s="21" customFormat="1" ht="45">
      <c r="A1152" s="24" t="s">
        <v>3406</v>
      </c>
      <c r="B1152" s="25" t="s">
        <v>99</v>
      </c>
      <c r="C1152" s="25" t="s">
        <v>2093</v>
      </c>
      <c r="D1152" s="24" t="s">
        <v>3407</v>
      </c>
      <c r="E1152" s="24" t="s">
        <v>4158</v>
      </c>
      <c r="F1152" s="24" t="s">
        <v>144</v>
      </c>
      <c r="G1152" s="24" t="s">
        <v>145</v>
      </c>
      <c r="H1152" s="24" t="s">
        <v>955</v>
      </c>
      <c r="I1152" s="24" t="s">
        <v>206</v>
      </c>
      <c r="J1152" s="24" t="s">
        <v>207</v>
      </c>
      <c r="K1152" s="26">
        <v>2261.27</v>
      </c>
      <c r="L1152" s="27" t="s">
        <v>102</v>
      </c>
      <c r="M1152" s="27" t="s">
        <v>313</v>
      </c>
      <c r="N1152" s="24" t="s">
        <v>92</v>
      </c>
      <c r="O1152" s="27" t="s">
        <v>38</v>
      </c>
    </row>
    <row r="1153" spans="1:15" s="21" customFormat="1" ht="15.75">
      <c r="A1153" s="24" t="s">
        <v>3408</v>
      </c>
      <c r="B1153" s="25" t="s">
        <v>3409</v>
      </c>
      <c r="C1153" s="25" t="s">
        <v>3410</v>
      </c>
      <c r="D1153" s="24" t="s">
        <v>3411</v>
      </c>
      <c r="E1153" s="24" t="s">
        <v>4158</v>
      </c>
      <c r="F1153" s="24" t="s">
        <v>144</v>
      </c>
      <c r="G1153" s="24" t="s">
        <v>145</v>
      </c>
      <c r="H1153" s="24" t="s">
        <v>809</v>
      </c>
      <c r="I1153" s="24" t="s">
        <v>112</v>
      </c>
      <c r="J1153" s="24" t="s">
        <v>113</v>
      </c>
      <c r="K1153" s="26">
        <v>169.25</v>
      </c>
      <c r="L1153" s="27" t="s">
        <v>102</v>
      </c>
      <c r="M1153" s="27" t="s">
        <v>294</v>
      </c>
      <c r="N1153" s="24" t="s">
        <v>92</v>
      </c>
      <c r="O1153" s="27" t="s">
        <v>638</v>
      </c>
    </row>
    <row r="1154" spans="1:15" s="21" customFormat="1" ht="15.75">
      <c r="A1154" s="24" t="s">
        <v>3412</v>
      </c>
      <c r="B1154" s="25" t="s">
        <v>1937</v>
      </c>
      <c r="C1154" s="25" t="s">
        <v>3413</v>
      </c>
      <c r="D1154" s="24" t="s">
        <v>3414</v>
      </c>
      <c r="E1154" s="24" t="s">
        <v>4158</v>
      </c>
      <c r="F1154" s="24" t="s">
        <v>144</v>
      </c>
      <c r="G1154" s="24" t="s">
        <v>145</v>
      </c>
      <c r="H1154" s="24" t="s">
        <v>343</v>
      </c>
      <c r="I1154" s="24" t="s">
        <v>137</v>
      </c>
      <c r="J1154" s="24" t="s">
        <v>138</v>
      </c>
      <c r="K1154" s="26">
        <v>220.3</v>
      </c>
      <c r="L1154" s="27" t="s">
        <v>102</v>
      </c>
      <c r="M1154" s="27" t="s">
        <v>294</v>
      </c>
      <c r="N1154" s="24" t="s">
        <v>92</v>
      </c>
      <c r="O1154" s="27" t="s">
        <v>638</v>
      </c>
    </row>
    <row r="1155" spans="1:15" s="21" customFormat="1" ht="15.75">
      <c r="A1155" s="24" t="s">
        <v>3415</v>
      </c>
      <c r="B1155" s="25" t="s">
        <v>3416</v>
      </c>
      <c r="C1155" s="25" t="s">
        <v>3417</v>
      </c>
      <c r="D1155" s="24" t="s">
        <v>3418</v>
      </c>
      <c r="E1155" s="24" t="s">
        <v>4158</v>
      </c>
      <c r="F1155" s="24" t="s">
        <v>144</v>
      </c>
      <c r="G1155" s="24" t="s">
        <v>145</v>
      </c>
      <c r="H1155" s="24" t="s">
        <v>343</v>
      </c>
      <c r="I1155" s="24" t="s">
        <v>43</v>
      </c>
      <c r="J1155" s="24" t="s">
        <v>44</v>
      </c>
      <c r="K1155" s="26">
        <v>253.39</v>
      </c>
      <c r="L1155" s="27" t="s">
        <v>102</v>
      </c>
      <c r="M1155" s="27" t="s">
        <v>294</v>
      </c>
      <c r="N1155" s="24" t="s">
        <v>92</v>
      </c>
      <c r="O1155" s="27" t="s">
        <v>38</v>
      </c>
    </row>
    <row r="1156" spans="1:15" s="21" customFormat="1" ht="30">
      <c r="A1156" s="24" t="s">
        <v>3419</v>
      </c>
      <c r="B1156" s="25" t="s">
        <v>1641</v>
      </c>
      <c r="C1156" s="25" t="s">
        <v>3420</v>
      </c>
      <c r="D1156" s="24" t="s">
        <v>3421</v>
      </c>
      <c r="E1156" s="24" t="s">
        <v>4158</v>
      </c>
      <c r="F1156" s="24" t="s">
        <v>191</v>
      </c>
      <c r="G1156" s="24" t="s">
        <v>192</v>
      </c>
      <c r="H1156" s="24" t="s">
        <v>343</v>
      </c>
      <c r="I1156" s="24" t="s">
        <v>43</v>
      </c>
      <c r="J1156" s="24" t="s">
        <v>44</v>
      </c>
      <c r="K1156" s="26">
        <v>219.5</v>
      </c>
      <c r="L1156" s="27" t="s">
        <v>102</v>
      </c>
      <c r="M1156" s="27" t="s">
        <v>294</v>
      </c>
      <c r="N1156" s="24" t="s">
        <v>92</v>
      </c>
      <c r="O1156" s="27" t="s">
        <v>38</v>
      </c>
    </row>
    <row r="1157" spans="1:15" s="21" customFormat="1" ht="15.75">
      <c r="A1157" s="24" t="s">
        <v>3422</v>
      </c>
      <c r="B1157" s="25" t="s">
        <v>3423</v>
      </c>
      <c r="C1157" s="25" t="s">
        <v>1205</v>
      </c>
      <c r="D1157" s="24" t="s">
        <v>3424</v>
      </c>
      <c r="E1157" s="24" t="s">
        <v>4158</v>
      </c>
      <c r="F1157" s="24" t="s">
        <v>144</v>
      </c>
      <c r="G1157" s="24" t="s">
        <v>145</v>
      </c>
      <c r="H1157" s="24" t="s">
        <v>950</v>
      </c>
      <c r="I1157" s="24" t="s">
        <v>96</v>
      </c>
      <c r="J1157" s="24" t="s">
        <v>97</v>
      </c>
      <c r="K1157" s="26">
        <v>306.8</v>
      </c>
      <c r="L1157" s="27" t="s">
        <v>102</v>
      </c>
      <c r="M1157" s="27" t="s">
        <v>263</v>
      </c>
      <c r="N1157" s="24" t="s">
        <v>92</v>
      </c>
      <c r="O1157" s="27" t="s">
        <v>638</v>
      </c>
    </row>
    <row r="1158" spans="1:15" s="21" customFormat="1" ht="45">
      <c r="A1158" s="24" t="s">
        <v>3425</v>
      </c>
      <c r="B1158" s="25" t="s">
        <v>679</v>
      </c>
      <c r="C1158" s="25" t="s">
        <v>1538</v>
      </c>
      <c r="D1158" s="24" t="s">
        <v>3426</v>
      </c>
      <c r="E1158" s="24" t="s">
        <v>4158</v>
      </c>
      <c r="F1158" s="24" t="s">
        <v>144</v>
      </c>
      <c r="G1158" s="24" t="s">
        <v>145</v>
      </c>
      <c r="H1158" s="24" t="s">
        <v>343</v>
      </c>
      <c r="I1158" s="24" t="s">
        <v>206</v>
      </c>
      <c r="J1158" s="24" t="s">
        <v>207</v>
      </c>
      <c r="K1158" s="26">
        <v>545.76</v>
      </c>
      <c r="L1158" s="27" t="s">
        <v>102</v>
      </c>
      <c r="M1158" s="27" t="s">
        <v>294</v>
      </c>
      <c r="N1158" s="24" t="s">
        <v>92</v>
      </c>
      <c r="O1158" s="27" t="s">
        <v>38</v>
      </c>
    </row>
    <row r="1159" spans="1:15" s="21" customFormat="1" ht="60">
      <c r="A1159" s="24" t="s">
        <v>3427</v>
      </c>
      <c r="B1159" s="25" t="s">
        <v>3428</v>
      </c>
      <c r="C1159" s="25" t="s">
        <v>3429</v>
      </c>
      <c r="D1159" s="24" t="s">
        <v>3430</v>
      </c>
      <c r="E1159" s="24" t="s">
        <v>4158</v>
      </c>
      <c r="F1159" s="24" t="s">
        <v>144</v>
      </c>
      <c r="G1159" s="24" t="s">
        <v>145</v>
      </c>
      <c r="H1159" s="24" t="s">
        <v>343</v>
      </c>
      <c r="I1159" s="24" t="s">
        <v>137</v>
      </c>
      <c r="J1159" s="24" t="s">
        <v>138</v>
      </c>
      <c r="K1159" s="26">
        <v>189.13</v>
      </c>
      <c r="L1159" s="27" t="s">
        <v>102</v>
      </c>
      <c r="M1159" s="27" t="s">
        <v>294</v>
      </c>
      <c r="N1159" s="24" t="s">
        <v>92</v>
      </c>
      <c r="O1159" s="27" t="s">
        <v>38</v>
      </c>
    </row>
    <row r="1160" spans="1:15" s="21" customFormat="1" ht="30">
      <c r="A1160" s="24" t="s">
        <v>3431</v>
      </c>
      <c r="B1160" s="25" t="s">
        <v>1641</v>
      </c>
      <c r="C1160" s="25" t="s">
        <v>1938</v>
      </c>
      <c r="D1160" s="24" t="s">
        <v>3432</v>
      </c>
      <c r="E1160" s="24" t="s">
        <v>4158</v>
      </c>
      <c r="F1160" s="24" t="s">
        <v>144</v>
      </c>
      <c r="G1160" s="24" t="s">
        <v>145</v>
      </c>
      <c r="H1160" s="24" t="s">
        <v>343</v>
      </c>
      <c r="I1160" s="24" t="s">
        <v>289</v>
      </c>
      <c r="J1160" s="24" t="s">
        <v>290</v>
      </c>
      <c r="K1160" s="26">
        <v>680.66</v>
      </c>
      <c r="L1160" s="27" t="s">
        <v>102</v>
      </c>
      <c r="M1160" s="27" t="s">
        <v>74</v>
      </c>
      <c r="N1160" s="24" t="s">
        <v>92</v>
      </c>
      <c r="O1160" s="27" t="s">
        <v>38</v>
      </c>
    </row>
    <row r="1161" spans="1:15" s="21" customFormat="1" ht="105">
      <c r="A1161" s="24" t="s">
        <v>3433</v>
      </c>
      <c r="B1161" s="25" t="s">
        <v>2260</v>
      </c>
      <c r="C1161" s="25" t="s">
        <v>2093</v>
      </c>
      <c r="D1161" s="24" t="s">
        <v>3434</v>
      </c>
      <c r="E1161" s="24" t="s">
        <v>4158</v>
      </c>
      <c r="F1161" s="24" t="s">
        <v>648</v>
      </c>
      <c r="G1161" s="24" t="s">
        <v>649</v>
      </c>
      <c r="H1161" s="24"/>
      <c r="I1161" s="24" t="s">
        <v>206</v>
      </c>
      <c r="J1161" s="24" t="s">
        <v>207</v>
      </c>
      <c r="K1161" s="26">
        <v>2966.1</v>
      </c>
      <c r="L1161" s="27" t="s">
        <v>102</v>
      </c>
      <c r="M1161" s="27" t="s">
        <v>74</v>
      </c>
      <c r="N1161" s="24" t="s">
        <v>92</v>
      </c>
      <c r="O1161" s="27" t="s">
        <v>38</v>
      </c>
    </row>
    <row r="1162" spans="1:15" s="21" customFormat="1" ht="45">
      <c r="A1162" s="24" t="s">
        <v>3435</v>
      </c>
      <c r="B1162" s="25" t="s">
        <v>3436</v>
      </c>
      <c r="C1162" s="25" t="s">
        <v>3437</v>
      </c>
      <c r="D1162" s="24" t="s">
        <v>3438</v>
      </c>
      <c r="E1162" s="24" t="s">
        <v>4158</v>
      </c>
      <c r="F1162" s="24" t="s">
        <v>2406</v>
      </c>
      <c r="G1162" s="24" t="s">
        <v>2407</v>
      </c>
      <c r="H1162" s="24"/>
      <c r="I1162" s="24" t="s">
        <v>206</v>
      </c>
      <c r="J1162" s="24" t="s">
        <v>207</v>
      </c>
      <c r="K1162" s="26">
        <v>460</v>
      </c>
      <c r="L1162" s="27" t="s">
        <v>102</v>
      </c>
      <c r="M1162" s="27" t="s">
        <v>1181</v>
      </c>
      <c r="N1162" s="24" t="s">
        <v>92</v>
      </c>
      <c r="O1162" s="27" t="s">
        <v>38</v>
      </c>
    </row>
    <row r="1163" spans="1:15" s="21" customFormat="1" ht="15.75">
      <c r="A1163" s="24" t="s">
        <v>3439</v>
      </c>
      <c r="B1163" s="25" t="s">
        <v>3416</v>
      </c>
      <c r="C1163" s="25" t="s">
        <v>3417</v>
      </c>
      <c r="D1163" s="24" t="s">
        <v>3440</v>
      </c>
      <c r="E1163" s="24" t="s">
        <v>4158</v>
      </c>
      <c r="F1163" s="24" t="s">
        <v>144</v>
      </c>
      <c r="G1163" s="24" t="s">
        <v>145</v>
      </c>
      <c r="H1163" s="24" t="s">
        <v>343</v>
      </c>
      <c r="I1163" s="24" t="s">
        <v>767</v>
      </c>
      <c r="J1163" s="24" t="s">
        <v>768</v>
      </c>
      <c r="K1163" s="26">
        <v>229.41</v>
      </c>
      <c r="L1163" s="27" t="s">
        <v>102</v>
      </c>
      <c r="M1163" s="27" t="s">
        <v>263</v>
      </c>
      <c r="N1163" s="24" t="s">
        <v>92</v>
      </c>
      <c r="O1163" s="27" t="s">
        <v>38</v>
      </c>
    </row>
    <row r="1164" spans="1:15" s="21" customFormat="1" ht="15.75">
      <c r="A1164" s="24" t="s">
        <v>3441</v>
      </c>
      <c r="B1164" s="25" t="s">
        <v>1937</v>
      </c>
      <c r="C1164" s="25" t="s">
        <v>3442</v>
      </c>
      <c r="D1164" s="24" t="s">
        <v>3443</v>
      </c>
      <c r="E1164" s="24" t="s">
        <v>4158</v>
      </c>
      <c r="F1164" s="24" t="s">
        <v>144</v>
      </c>
      <c r="G1164" s="24" t="s">
        <v>145</v>
      </c>
      <c r="H1164" s="24" t="s">
        <v>343</v>
      </c>
      <c r="I1164" s="24" t="s">
        <v>137</v>
      </c>
      <c r="J1164" s="24" t="s">
        <v>138</v>
      </c>
      <c r="K1164" s="26">
        <v>296.61</v>
      </c>
      <c r="L1164" s="27" t="s">
        <v>102</v>
      </c>
      <c r="M1164" s="27" t="s">
        <v>406</v>
      </c>
      <c r="N1164" s="24" t="s">
        <v>92</v>
      </c>
      <c r="O1164" s="27" t="s">
        <v>638</v>
      </c>
    </row>
    <row r="1165" spans="1:15" s="21" customFormat="1" ht="45">
      <c r="A1165" s="24" t="s">
        <v>3444</v>
      </c>
      <c r="B1165" s="25" t="s">
        <v>99</v>
      </c>
      <c r="C1165" s="25" t="s">
        <v>133</v>
      </c>
      <c r="D1165" s="24" t="s">
        <v>3445</v>
      </c>
      <c r="E1165" s="24" t="s">
        <v>4158</v>
      </c>
      <c r="F1165" s="24" t="s">
        <v>144</v>
      </c>
      <c r="G1165" s="24" t="s">
        <v>145</v>
      </c>
      <c r="H1165" s="24" t="s">
        <v>343</v>
      </c>
      <c r="I1165" s="24" t="s">
        <v>206</v>
      </c>
      <c r="J1165" s="24" t="s">
        <v>207</v>
      </c>
      <c r="K1165" s="26">
        <v>1652</v>
      </c>
      <c r="L1165" s="27" t="s">
        <v>102</v>
      </c>
      <c r="M1165" s="27" t="s">
        <v>406</v>
      </c>
      <c r="N1165" s="24" t="s">
        <v>3111</v>
      </c>
      <c r="O1165" s="27" t="s">
        <v>38</v>
      </c>
    </row>
    <row r="1166" spans="1:15" s="21" customFormat="1" ht="75">
      <c r="A1166" s="24" t="s">
        <v>3446</v>
      </c>
      <c r="B1166" s="25" t="s">
        <v>2105</v>
      </c>
      <c r="C1166" s="25" t="s">
        <v>3447</v>
      </c>
      <c r="D1166" s="24" t="s">
        <v>3448</v>
      </c>
      <c r="E1166" s="24" t="s">
        <v>4158</v>
      </c>
      <c r="F1166" s="24" t="s">
        <v>144</v>
      </c>
      <c r="G1166" s="24" t="s">
        <v>145</v>
      </c>
      <c r="H1166" s="24" t="s">
        <v>343</v>
      </c>
      <c r="I1166" s="24" t="s">
        <v>767</v>
      </c>
      <c r="J1166" s="24" t="s">
        <v>768</v>
      </c>
      <c r="K1166" s="26">
        <v>549</v>
      </c>
      <c r="L1166" s="27" t="s">
        <v>121</v>
      </c>
      <c r="M1166" s="27" t="s">
        <v>74</v>
      </c>
      <c r="N1166" s="24" t="s">
        <v>92</v>
      </c>
      <c r="O1166" s="27" t="s">
        <v>38</v>
      </c>
    </row>
    <row r="1167" spans="1:15" s="21" customFormat="1" ht="45">
      <c r="A1167" s="24" t="s">
        <v>3449</v>
      </c>
      <c r="B1167" s="25" t="s">
        <v>3423</v>
      </c>
      <c r="C1167" s="25" t="s">
        <v>3450</v>
      </c>
      <c r="D1167" s="24" t="s">
        <v>3451</v>
      </c>
      <c r="E1167" s="24" t="s">
        <v>4158</v>
      </c>
      <c r="F1167" s="24" t="s">
        <v>144</v>
      </c>
      <c r="G1167" s="24" t="s">
        <v>145</v>
      </c>
      <c r="H1167" s="24" t="s">
        <v>343</v>
      </c>
      <c r="I1167" s="24" t="s">
        <v>206</v>
      </c>
      <c r="J1167" s="24" t="s">
        <v>207</v>
      </c>
      <c r="K1167" s="26">
        <v>253.4</v>
      </c>
      <c r="L1167" s="27" t="s">
        <v>121</v>
      </c>
      <c r="M1167" s="27" t="s">
        <v>74</v>
      </c>
      <c r="N1167" s="24" t="s">
        <v>92</v>
      </c>
      <c r="O1167" s="27" t="s">
        <v>638</v>
      </c>
    </row>
    <row r="1168" spans="1:15" s="21" customFormat="1" ht="45">
      <c r="A1168" s="24" t="s">
        <v>3452</v>
      </c>
      <c r="B1168" s="25" t="s">
        <v>3137</v>
      </c>
      <c r="C1168" s="25" t="s">
        <v>3453</v>
      </c>
      <c r="D1168" s="24" t="s">
        <v>3454</v>
      </c>
      <c r="E1168" s="24" t="s">
        <v>4158</v>
      </c>
      <c r="F1168" s="24" t="s">
        <v>144</v>
      </c>
      <c r="G1168" s="24" t="s">
        <v>145</v>
      </c>
      <c r="H1168" s="24" t="s">
        <v>343</v>
      </c>
      <c r="I1168" s="24" t="s">
        <v>206</v>
      </c>
      <c r="J1168" s="24" t="s">
        <v>207</v>
      </c>
      <c r="K1168" s="26">
        <v>1229.47</v>
      </c>
      <c r="L1168" s="27" t="s">
        <v>121</v>
      </c>
      <c r="M1168" s="27" t="s">
        <v>263</v>
      </c>
      <c r="N1168" s="24" t="s">
        <v>92</v>
      </c>
      <c r="O1168" s="27" t="s">
        <v>38</v>
      </c>
    </row>
    <row r="1169" spans="1:15" s="21" customFormat="1" ht="45">
      <c r="A1169" s="24" t="s">
        <v>3455</v>
      </c>
      <c r="B1169" s="25" t="s">
        <v>99</v>
      </c>
      <c r="C1169" s="25" t="s">
        <v>3456</v>
      </c>
      <c r="D1169" s="24" t="s">
        <v>3457</v>
      </c>
      <c r="E1169" s="24" t="s">
        <v>4158</v>
      </c>
      <c r="F1169" s="24" t="s">
        <v>144</v>
      </c>
      <c r="G1169" s="24" t="s">
        <v>145</v>
      </c>
      <c r="H1169" s="24"/>
      <c r="I1169" s="24" t="s">
        <v>206</v>
      </c>
      <c r="J1169" s="24" t="s">
        <v>207</v>
      </c>
      <c r="K1169" s="26">
        <v>799.49</v>
      </c>
      <c r="L1169" s="27" t="s">
        <v>121</v>
      </c>
      <c r="M1169" s="27" t="s">
        <v>263</v>
      </c>
      <c r="N1169" s="24" t="s">
        <v>92</v>
      </c>
      <c r="O1169" s="27" t="s">
        <v>38</v>
      </c>
    </row>
    <row r="1170" spans="1:15" s="21" customFormat="1" ht="30">
      <c r="A1170" s="24" t="s">
        <v>3458</v>
      </c>
      <c r="B1170" s="25" t="s">
        <v>2105</v>
      </c>
      <c r="C1170" s="25" t="s">
        <v>341</v>
      </c>
      <c r="D1170" s="24" t="s">
        <v>3459</v>
      </c>
      <c r="E1170" s="24" t="s">
        <v>4158</v>
      </c>
      <c r="F1170" s="24" t="s">
        <v>191</v>
      </c>
      <c r="G1170" s="24" t="s">
        <v>192</v>
      </c>
      <c r="H1170" s="24" t="s">
        <v>343</v>
      </c>
      <c r="I1170" s="24" t="s">
        <v>702</v>
      </c>
      <c r="J1170" s="24" t="s">
        <v>703</v>
      </c>
      <c r="K1170" s="26">
        <v>2124.99</v>
      </c>
      <c r="L1170" s="27" t="s">
        <v>121</v>
      </c>
      <c r="M1170" s="27" t="s">
        <v>263</v>
      </c>
      <c r="N1170" s="24" t="s">
        <v>92</v>
      </c>
      <c r="O1170" s="27" t="s">
        <v>38</v>
      </c>
    </row>
    <row r="1171" spans="1:15" s="21" customFormat="1" ht="30">
      <c r="A1171" s="24" t="s">
        <v>3460</v>
      </c>
      <c r="B1171" s="25" t="s">
        <v>3461</v>
      </c>
      <c r="C1171" s="25" t="s">
        <v>3147</v>
      </c>
      <c r="D1171" s="24" t="s">
        <v>3462</v>
      </c>
      <c r="E1171" s="24" t="s">
        <v>4158</v>
      </c>
      <c r="F1171" s="24" t="s">
        <v>945</v>
      </c>
      <c r="G1171" s="24" t="s">
        <v>946</v>
      </c>
      <c r="H1171" s="24" t="s">
        <v>3463</v>
      </c>
      <c r="I1171" s="24" t="s">
        <v>702</v>
      </c>
      <c r="J1171" s="24" t="s">
        <v>703</v>
      </c>
      <c r="K1171" s="26">
        <v>1333.5</v>
      </c>
      <c r="L1171" s="27" t="s">
        <v>121</v>
      </c>
      <c r="M1171" s="27" t="s">
        <v>406</v>
      </c>
      <c r="N1171" s="24" t="s">
        <v>92</v>
      </c>
      <c r="O1171" s="27" t="s">
        <v>38</v>
      </c>
    </row>
    <row r="1172" spans="1:15" s="21" customFormat="1" ht="60">
      <c r="A1172" s="24" t="s">
        <v>3464</v>
      </c>
      <c r="B1172" s="25" t="s">
        <v>94</v>
      </c>
      <c r="C1172" s="25" t="s">
        <v>2444</v>
      </c>
      <c r="D1172" s="24" t="s">
        <v>3465</v>
      </c>
      <c r="E1172" s="24" t="s">
        <v>4158</v>
      </c>
      <c r="F1172" s="24" t="s">
        <v>144</v>
      </c>
      <c r="G1172" s="24" t="s">
        <v>145</v>
      </c>
      <c r="H1172" s="24" t="s">
        <v>955</v>
      </c>
      <c r="I1172" s="24" t="s">
        <v>702</v>
      </c>
      <c r="J1172" s="24" t="s">
        <v>703</v>
      </c>
      <c r="K1172" s="26">
        <v>2518.09</v>
      </c>
      <c r="L1172" s="27" t="s">
        <v>121</v>
      </c>
      <c r="M1172" s="27" t="s">
        <v>74</v>
      </c>
      <c r="N1172" s="24" t="s">
        <v>92</v>
      </c>
      <c r="O1172" s="27" t="s">
        <v>38</v>
      </c>
    </row>
    <row r="1173" spans="1:15" s="21" customFormat="1" ht="60">
      <c r="A1173" s="24" t="s">
        <v>3466</v>
      </c>
      <c r="B1173" s="25" t="s">
        <v>877</v>
      </c>
      <c r="C1173" s="25" t="s">
        <v>87</v>
      </c>
      <c r="D1173" s="24" t="s">
        <v>3467</v>
      </c>
      <c r="E1173" s="24" t="s">
        <v>4158</v>
      </c>
      <c r="F1173" s="24" t="s">
        <v>144</v>
      </c>
      <c r="G1173" s="24" t="s">
        <v>145</v>
      </c>
      <c r="H1173" s="24"/>
      <c r="I1173" s="24" t="s">
        <v>206</v>
      </c>
      <c r="J1173" s="24" t="s">
        <v>207</v>
      </c>
      <c r="K1173" s="26">
        <v>946.08</v>
      </c>
      <c r="L1173" s="27" t="s">
        <v>121</v>
      </c>
      <c r="M1173" s="27" t="s">
        <v>74</v>
      </c>
      <c r="N1173" s="24" t="s">
        <v>92</v>
      </c>
      <c r="O1173" s="27" t="s">
        <v>38</v>
      </c>
    </row>
    <row r="1174" spans="1:15" s="21" customFormat="1" ht="45">
      <c r="A1174" s="24" t="s">
        <v>3468</v>
      </c>
      <c r="B1174" s="25" t="s">
        <v>2725</v>
      </c>
      <c r="C1174" s="25" t="s">
        <v>2267</v>
      </c>
      <c r="D1174" s="24" t="s">
        <v>3469</v>
      </c>
      <c r="E1174" s="24" t="s">
        <v>4158</v>
      </c>
      <c r="F1174" s="24"/>
      <c r="G1174" s="24"/>
      <c r="H1174" s="24"/>
      <c r="I1174" s="24" t="s">
        <v>137</v>
      </c>
      <c r="J1174" s="24" t="s">
        <v>138</v>
      </c>
      <c r="K1174" s="26">
        <v>999.99</v>
      </c>
      <c r="L1174" s="27" t="s">
        <v>121</v>
      </c>
      <c r="M1174" s="27" t="s">
        <v>74</v>
      </c>
      <c r="N1174" s="24" t="s">
        <v>92</v>
      </c>
      <c r="O1174" s="27" t="s">
        <v>38</v>
      </c>
    </row>
    <row r="1175" spans="1:15" s="21" customFormat="1" ht="45">
      <c r="A1175" s="24" t="s">
        <v>3470</v>
      </c>
      <c r="B1175" s="25" t="s">
        <v>63</v>
      </c>
      <c r="C1175" s="25" t="s">
        <v>770</v>
      </c>
      <c r="D1175" s="24" t="s">
        <v>3471</v>
      </c>
      <c r="E1175" s="24" t="s">
        <v>4158</v>
      </c>
      <c r="F1175" s="24" t="s">
        <v>144</v>
      </c>
      <c r="G1175" s="24" t="s">
        <v>145</v>
      </c>
      <c r="H1175" s="24" t="s">
        <v>343</v>
      </c>
      <c r="I1175" s="24" t="s">
        <v>2157</v>
      </c>
      <c r="J1175" s="24" t="s">
        <v>2158</v>
      </c>
      <c r="K1175" s="26">
        <v>223.55</v>
      </c>
      <c r="L1175" s="27" t="s">
        <v>121</v>
      </c>
      <c r="M1175" s="27" t="s">
        <v>396</v>
      </c>
      <c r="N1175" s="24" t="s">
        <v>92</v>
      </c>
      <c r="O1175" s="27" t="s">
        <v>38</v>
      </c>
    </row>
    <row r="1176" spans="1:15" s="21" customFormat="1" ht="45">
      <c r="A1176" s="24" t="s">
        <v>3472</v>
      </c>
      <c r="B1176" s="25" t="s">
        <v>99</v>
      </c>
      <c r="C1176" s="25" t="s">
        <v>1751</v>
      </c>
      <c r="D1176" s="24" t="s">
        <v>3473</v>
      </c>
      <c r="E1176" s="24" t="s">
        <v>4158</v>
      </c>
      <c r="F1176" s="24" t="s">
        <v>144</v>
      </c>
      <c r="G1176" s="24" t="s">
        <v>145</v>
      </c>
      <c r="H1176" s="24"/>
      <c r="I1176" s="24" t="s">
        <v>206</v>
      </c>
      <c r="J1176" s="24" t="s">
        <v>207</v>
      </c>
      <c r="K1176" s="26">
        <v>193.26</v>
      </c>
      <c r="L1176" s="27" t="s">
        <v>121</v>
      </c>
      <c r="M1176" s="27" t="s">
        <v>74</v>
      </c>
      <c r="N1176" s="24" t="s">
        <v>92</v>
      </c>
      <c r="O1176" s="27" t="s">
        <v>38</v>
      </c>
    </row>
    <row r="1177" spans="1:15" s="21" customFormat="1" ht="150">
      <c r="A1177" s="24" t="s">
        <v>3474</v>
      </c>
      <c r="B1177" s="25" t="s">
        <v>99</v>
      </c>
      <c r="C1177" s="25" t="s">
        <v>3475</v>
      </c>
      <c r="D1177" s="24" t="s">
        <v>3476</v>
      </c>
      <c r="E1177" s="24" t="s">
        <v>4158</v>
      </c>
      <c r="F1177" s="24" t="s">
        <v>144</v>
      </c>
      <c r="G1177" s="24" t="s">
        <v>145</v>
      </c>
      <c r="H1177" s="24"/>
      <c r="I1177" s="24" t="s">
        <v>206</v>
      </c>
      <c r="J1177" s="24" t="s">
        <v>207</v>
      </c>
      <c r="K1177" s="26">
        <v>671.24</v>
      </c>
      <c r="L1177" s="27" t="s">
        <v>121</v>
      </c>
      <c r="M1177" s="27" t="s">
        <v>74</v>
      </c>
      <c r="N1177" s="24" t="s">
        <v>92</v>
      </c>
      <c r="O1177" s="27" t="s">
        <v>38</v>
      </c>
    </row>
    <row r="1178" spans="1:15" s="21" customFormat="1" ht="120">
      <c r="A1178" s="24" t="s">
        <v>3477</v>
      </c>
      <c r="B1178" s="25" t="s">
        <v>2105</v>
      </c>
      <c r="C1178" s="25" t="s">
        <v>2853</v>
      </c>
      <c r="D1178" s="24" t="s">
        <v>3478</v>
      </c>
      <c r="E1178" s="24" t="s">
        <v>4158</v>
      </c>
      <c r="F1178" s="24" t="s">
        <v>144</v>
      </c>
      <c r="G1178" s="24" t="s">
        <v>145</v>
      </c>
      <c r="H1178" s="24"/>
      <c r="I1178" s="24" t="s">
        <v>767</v>
      </c>
      <c r="J1178" s="24" t="s">
        <v>768</v>
      </c>
      <c r="K1178" s="26">
        <v>13185.05</v>
      </c>
      <c r="L1178" s="27" t="s">
        <v>121</v>
      </c>
      <c r="M1178" s="27" t="s">
        <v>74</v>
      </c>
      <c r="N1178" s="24" t="s">
        <v>92</v>
      </c>
      <c r="O1178" s="27" t="s">
        <v>38</v>
      </c>
    </row>
    <row r="1179" spans="1:15" s="21" customFormat="1" ht="60">
      <c r="A1179" s="24" t="s">
        <v>3479</v>
      </c>
      <c r="B1179" s="25" t="s">
        <v>519</v>
      </c>
      <c r="C1179" s="25" t="s">
        <v>520</v>
      </c>
      <c r="D1179" s="24" t="s">
        <v>3480</v>
      </c>
      <c r="E1179" s="24" t="s">
        <v>4158</v>
      </c>
      <c r="F1179" s="24" t="s">
        <v>110</v>
      </c>
      <c r="G1179" s="24" t="s">
        <v>111</v>
      </c>
      <c r="H1179" s="24" t="s">
        <v>343</v>
      </c>
      <c r="I1179" s="24" t="s">
        <v>33</v>
      </c>
      <c r="J1179" s="24" t="s">
        <v>34</v>
      </c>
      <c r="K1179" s="26">
        <v>409.16</v>
      </c>
      <c r="L1179" s="27" t="s">
        <v>121</v>
      </c>
      <c r="M1179" s="27" t="s">
        <v>313</v>
      </c>
      <c r="N1179" s="24" t="s">
        <v>92</v>
      </c>
      <c r="O1179" s="27" t="s">
        <v>38</v>
      </c>
    </row>
    <row r="1180" spans="1:15" s="21" customFormat="1" ht="45">
      <c r="A1180" s="24" t="s">
        <v>3481</v>
      </c>
      <c r="B1180" s="25" t="s">
        <v>2105</v>
      </c>
      <c r="C1180" s="25" t="s">
        <v>770</v>
      </c>
      <c r="D1180" s="24" t="s">
        <v>3482</v>
      </c>
      <c r="E1180" s="24" t="s">
        <v>4158</v>
      </c>
      <c r="F1180" s="24" t="s">
        <v>191</v>
      </c>
      <c r="G1180" s="24" t="s">
        <v>192</v>
      </c>
      <c r="H1180" s="24" t="s">
        <v>343</v>
      </c>
      <c r="I1180" s="24" t="s">
        <v>702</v>
      </c>
      <c r="J1180" s="24" t="s">
        <v>703</v>
      </c>
      <c r="K1180" s="26">
        <v>750</v>
      </c>
      <c r="L1180" s="27" t="s">
        <v>121</v>
      </c>
      <c r="M1180" s="27" t="s">
        <v>114</v>
      </c>
      <c r="N1180" s="24" t="s">
        <v>92</v>
      </c>
      <c r="O1180" s="27" t="s">
        <v>38</v>
      </c>
    </row>
    <row r="1181" spans="1:15" s="21" customFormat="1" ht="45">
      <c r="A1181" s="24" t="s">
        <v>3483</v>
      </c>
      <c r="B1181" s="25" t="s">
        <v>2105</v>
      </c>
      <c r="C1181" s="25" t="s">
        <v>749</v>
      </c>
      <c r="D1181" s="24" t="s">
        <v>3484</v>
      </c>
      <c r="E1181" s="24" t="s">
        <v>4158</v>
      </c>
      <c r="F1181" s="24" t="s">
        <v>191</v>
      </c>
      <c r="G1181" s="24" t="s">
        <v>192</v>
      </c>
      <c r="H1181" s="24" t="s">
        <v>343</v>
      </c>
      <c r="I1181" s="24" t="s">
        <v>702</v>
      </c>
      <c r="J1181" s="24" t="s">
        <v>703</v>
      </c>
      <c r="K1181" s="26">
        <v>9630</v>
      </c>
      <c r="L1181" s="27" t="s">
        <v>121</v>
      </c>
      <c r="M1181" s="27" t="s">
        <v>2592</v>
      </c>
      <c r="N1181" s="24" t="s">
        <v>92</v>
      </c>
      <c r="O1181" s="27" t="s">
        <v>38</v>
      </c>
    </row>
    <row r="1182" spans="1:15" s="21" customFormat="1" ht="45">
      <c r="A1182" s="24" t="s">
        <v>3485</v>
      </c>
      <c r="B1182" s="25" t="s">
        <v>1516</v>
      </c>
      <c r="C1182" s="25" t="s">
        <v>3297</v>
      </c>
      <c r="D1182" s="24" t="s">
        <v>3486</v>
      </c>
      <c r="E1182" s="24" t="s">
        <v>4158</v>
      </c>
      <c r="F1182" s="24" t="s">
        <v>144</v>
      </c>
      <c r="G1182" s="24" t="s">
        <v>145</v>
      </c>
      <c r="H1182" s="24" t="s">
        <v>343</v>
      </c>
      <c r="I1182" s="24" t="s">
        <v>206</v>
      </c>
      <c r="J1182" s="24" t="s">
        <v>207</v>
      </c>
      <c r="K1182" s="26">
        <v>1897.98</v>
      </c>
      <c r="L1182" s="27" t="s">
        <v>121</v>
      </c>
      <c r="M1182" s="27" t="s">
        <v>74</v>
      </c>
      <c r="N1182" s="24" t="s">
        <v>92</v>
      </c>
      <c r="O1182" s="27" t="s">
        <v>38</v>
      </c>
    </row>
    <row r="1183" spans="1:15" s="21" customFormat="1" ht="45">
      <c r="A1183" s="24" t="s">
        <v>3487</v>
      </c>
      <c r="B1183" s="25" t="s">
        <v>3488</v>
      </c>
      <c r="C1183" s="25" t="s">
        <v>3489</v>
      </c>
      <c r="D1183" s="24" t="s">
        <v>3490</v>
      </c>
      <c r="E1183" s="24" t="s">
        <v>4158</v>
      </c>
      <c r="F1183" s="24" t="s">
        <v>144</v>
      </c>
      <c r="G1183" s="24" t="s">
        <v>145</v>
      </c>
      <c r="H1183" s="24" t="s">
        <v>3491</v>
      </c>
      <c r="I1183" s="24" t="s">
        <v>206</v>
      </c>
      <c r="J1183" s="24" t="s">
        <v>207</v>
      </c>
      <c r="K1183" s="26">
        <v>1588.98</v>
      </c>
      <c r="L1183" s="27" t="s">
        <v>121</v>
      </c>
      <c r="M1183" s="27" t="s">
        <v>263</v>
      </c>
      <c r="N1183" s="24" t="s">
        <v>92</v>
      </c>
      <c r="O1183" s="27" t="s">
        <v>38</v>
      </c>
    </row>
    <row r="1184" spans="1:15" s="21" customFormat="1" ht="15.75">
      <c r="A1184" s="24" t="s">
        <v>3492</v>
      </c>
      <c r="B1184" s="25" t="s">
        <v>3493</v>
      </c>
      <c r="C1184" s="25" t="s">
        <v>3494</v>
      </c>
      <c r="D1184" s="24" t="s">
        <v>3495</v>
      </c>
      <c r="E1184" s="24" t="s">
        <v>4158</v>
      </c>
      <c r="F1184" s="24" t="s">
        <v>144</v>
      </c>
      <c r="G1184" s="24" t="s">
        <v>145</v>
      </c>
      <c r="H1184" s="24" t="s">
        <v>343</v>
      </c>
      <c r="I1184" s="24" t="s">
        <v>43</v>
      </c>
      <c r="J1184" s="24" t="s">
        <v>44</v>
      </c>
      <c r="K1184" s="26">
        <v>320</v>
      </c>
      <c r="L1184" s="27" t="s">
        <v>121</v>
      </c>
      <c r="M1184" s="27" t="s">
        <v>74</v>
      </c>
      <c r="N1184" s="24" t="s">
        <v>92</v>
      </c>
      <c r="O1184" s="27" t="s">
        <v>638</v>
      </c>
    </row>
    <row r="1185" spans="1:15" s="21" customFormat="1" ht="75">
      <c r="A1185" s="24" t="s">
        <v>3496</v>
      </c>
      <c r="B1185" s="25" t="s">
        <v>2105</v>
      </c>
      <c r="C1185" s="25" t="s">
        <v>749</v>
      </c>
      <c r="D1185" s="24" t="s">
        <v>3497</v>
      </c>
      <c r="E1185" s="24" t="s">
        <v>4158</v>
      </c>
      <c r="F1185" s="24" t="s">
        <v>191</v>
      </c>
      <c r="G1185" s="24" t="s">
        <v>192</v>
      </c>
      <c r="H1185" s="24" t="s">
        <v>343</v>
      </c>
      <c r="I1185" s="24" t="s">
        <v>702</v>
      </c>
      <c r="J1185" s="24" t="s">
        <v>703</v>
      </c>
      <c r="K1185" s="26">
        <v>12210</v>
      </c>
      <c r="L1185" s="27" t="s">
        <v>121</v>
      </c>
      <c r="M1185" s="27" t="s">
        <v>2592</v>
      </c>
      <c r="N1185" s="24" t="s">
        <v>92</v>
      </c>
      <c r="O1185" s="27" t="s">
        <v>38</v>
      </c>
    </row>
    <row r="1186" spans="1:15" s="21" customFormat="1" ht="60">
      <c r="A1186" s="24" t="s">
        <v>3498</v>
      </c>
      <c r="B1186" s="25" t="s">
        <v>2878</v>
      </c>
      <c r="C1186" s="25" t="s">
        <v>322</v>
      </c>
      <c r="D1186" s="24" t="s">
        <v>3499</v>
      </c>
      <c r="E1186" s="24" t="s">
        <v>4158</v>
      </c>
      <c r="F1186" s="24" t="s">
        <v>144</v>
      </c>
      <c r="G1186" s="24" t="s">
        <v>145</v>
      </c>
      <c r="H1186" s="24" t="s">
        <v>343</v>
      </c>
      <c r="I1186" s="24" t="s">
        <v>742</v>
      </c>
      <c r="J1186" s="24" t="s">
        <v>743</v>
      </c>
      <c r="K1186" s="26">
        <v>1083.71</v>
      </c>
      <c r="L1186" s="27" t="s">
        <v>121</v>
      </c>
      <c r="M1186" s="27" t="s">
        <v>406</v>
      </c>
      <c r="N1186" s="24" t="s">
        <v>92</v>
      </c>
      <c r="O1186" s="27" t="s">
        <v>38</v>
      </c>
    </row>
    <row r="1187" spans="1:15" s="21" customFormat="1" ht="45">
      <c r="A1187" s="24" t="s">
        <v>3500</v>
      </c>
      <c r="B1187" s="25" t="s">
        <v>2277</v>
      </c>
      <c r="C1187" s="25" t="s">
        <v>2267</v>
      </c>
      <c r="D1187" s="24" t="s">
        <v>3501</v>
      </c>
      <c r="E1187" s="24" t="s">
        <v>4158</v>
      </c>
      <c r="F1187" s="24" t="s">
        <v>191</v>
      </c>
      <c r="G1187" s="24" t="s">
        <v>192</v>
      </c>
      <c r="H1187" s="24" t="s">
        <v>343</v>
      </c>
      <c r="I1187" s="24" t="s">
        <v>206</v>
      </c>
      <c r="J1187" s="24" t="s">
        <v>207</v>
      </c>
      <c r="K1187" s="26">
        <v>725.23</v>
      </c>
      <c r="L1187" s="27" t="s">
        <v>121</v>
      </c>
      <c r="M1187" s="27" t="s">
        <v>74</v>
      </c>
      <c r="N1187" s="24" t="s">
        <v>92</v>
      </c>
      <c r="O1187" s="27" t="s">
        <v>38</v>
      </c>
    </row>
    <row r="1188" spans="1:15" s="21" customFormat="1" ht="45">
      <c r="A1188" s="24" t="s">
        <v>3502</v>
      </c>
      <c r="B1188" s="25" t="s">
        <v>3461</v>
      </c>
      <c r="C1188" s="25" t="s">
        <v>2267</v>
      </c>
      <c r="D1188" s="24" t="s">
        <v>3503</v>
      </c>
      <c r="E1188" s="24" t="s">
        <v>4158</v>
      </c>
      <c r="F1188" s="24" t="s">
        <v>191</v>
      </c>
      <c r="G1188" s="24" t="s">
        <v>192</v>
      </c>
      <c r="H1188" s="24" t="s">
        <v>343</v>
      </c>
      <c r="I1188" s="24" t="s">
        <v>206</v>
      </c>
      <c r="J1188" s="24" t="s">
        <v>207</v>
      </c>
      <c r="K1188" s="26">
        <v>1567.8</v>
      </c>
      <c r="L1188" s="27" t="s">
        <v>121</v>
      </c>
      <c r="M1188" s="27" t="s">
        <v>74</v>
      </c>
      <c r="N1188" s="24" t="s">
        <v>92</v>
      </c>
      <c r="O1188" s="27" t="s">
        <v>38</v>
      </c>
    </row>
    <row r="1189" spans="1:15" s="21" customFormat="1" ht="45">
      <c r="A1189" s="24" t="s">
        <v>3504</v>
      </c>
      <c r="B1189" s="25" t="s">
        <v>203</v>
      </c>
      <c r="C1189" s="25" t="s">
        <v>1774</v>
      </c>
      <c r="D1189" s="24" t="s">
        <v>3505</v>
      </c>
      <c r="E1189" s="24" t="s">
        <v>4158</v>
      </c>
      <c r="F1189" s="24"/>
      <c r="G1189" s="24"/>
      <c r="H1189" s="24"/>
      <c r="I1189" s="24" t="s">
        <v>206</v>
      </c>
      <c r="J1189" s="24" t="s">
        <v>207</v>
      </c>
      <c r="K1189" s="26">
        <v>1632000</v>
      </c>
      <c r="L1189" s="27" t="s">
        <v>121</v>
      </c>
      <c r="M1189" s="27" t="s">
        <v>3506</v>
      </c>
      <c r="N1189" s="24" t="s">
        <v>92</v>
      </c>
      <c r="O1189" s="27" t="s">
        <v>38</v>
      </c>
    </row>
    <row r="1190" spans="1:15" s="21" customFormat="1" ht="60">
      <c r="A1190" s="24" t="s">
        <v>3507</v>
      </c>
      <c r="B1190" s="25" t="s">
        <v>472</v>
      </c>
      <c r="C1190" s="25" t="s">
        <v>3508</v>
      </c>
      <c r="D1190" s="24" t="s">
        <v>3509</v>
      </c>
      <c r="E1190" s="24" t="s">
        <v>4158</v>
      </c>
      <c r="F1190" s="24" t="s">
        <v>144</v>
      </c>
      <c r="G1190" s="24" t="s">
        <v>145</v>
      </c>
      <c r="H1190" s="24"/>
      <c r="I1190" s="24" t="s">
        <v>206</v>
      </c>
      <c r="J1190" s="24" t="s">
        <v>207</v>
      </c>
      <c r="K1190" s="26">
        <v>9110</v>
      </c>
      <c r="L1190" s="27" t="s">
        <v>121</v>
      </c>
      <c r="M1190" s="27" t="s">
        <v>36</v>
      </c>
      <c r="N1190" s="24" t="s">
        <v>92</v>
      </c>
      <c r="O1190" s="27" t="s">
        <v>38</v>
      </c>
    </row>
    <row r="1191" spans="1:15" s="21" customFormat="1" ht="45">
      <c r="A1191" s="24" t="s">
        <v>3510</v>
      </c>
      <c r="B1191" s="25" t="s">
        <v>2725</v>
      </c>
      <c r="C1191" s="25" t="s">
        <v>2267</v>
      </c>
      <c r="D1191" s="24" t="s">
        <v>3511</v>
      </c>
      <c r="E1191" s="24" t="s">
        <v>4158</v>
      </c>
      <c r="F1191" s="24" t="s">
        <v>191</v>
      </c>
      <c r="G1191" s="24" t="s">
        <v>192</v>
      </c>
      <c r="H1191" s="24" t="s">
        <v>343</v>
      </c>
      <c r="I1191" s="24" t="s">
        <v>206</v>
      </c>
      <c r="J1191" s="24" t="s">
        <v>207</v>
      </c>
      <c r="K1191" s="26">
        <v>2776.08</v>
      </c>
      <c r="L1191" s="27" t="s">
        <v>121</v>
      </c>
      <c r="M1191" s="27" t="s">
        <v>74</v>
      </c>
      <c r="N1191" s="24" t="s">
        <v>92</v>
      </c>
      <c r="O1191" s="27" t="s">
        <v>38</v>
      </c>
    </row>
    <row r="1192" spans="1:15" s="21" customFormat="1" ht="45">
      <c r="A1192" s="24" t="s">
        <v>3512</v>
      </c>
      <c r="B1192" s="25" t="s">
        <v>2725</v>
      </c>
      <c r="C1192" s="25" t="s">
        <v>2267</v>
      </c>
      <c r="D1192" s="24" t="s">
        <v>3513</v>
      </c>
      <c r="E1192" s="24" t="s">
        <v>4158</v>
      </c>
      <c r="F1192" s="24" t="s">
        <v>191</v>
      </c>
      <c r="G1192" s="24" t="s">
        <v>192</v>
      </c>
      <c r="H1192" s="24" t="s">
        <v>343</v>
      </c>
      <c r="I1192" s="24" t="s">
        <v>206</v>
      </c>
      <c r="J1192" s="24" t="s">
        <v>207</v>
      </c>
      <c r="K1192" s="26">
        <v>3345.57</v>
      </c>
      <c r="L1192" s="27" t="s">
        <v>121</v>
      </c>
      <c r="M1192" s="27" t="s">
        <v>74</v>
      </c>
      <c r="N1192" s="24" t="s">
        <v>92</v>
      </c>
      <c r="O1192" s="27" t="s">
        <v>38</v>
      </c>
    </row>
    <row r="1193" spans="1:15" s="21" customFormat="1" ht="30">
      <c r="A1193" s="24" t="s">
        <v>3514</v>
      </c>
      <c r="B1193" s="25" t="s">
        <v>3488</v>
      </c>
      <c r="C1193" s="25" t="s">
        <v>3489</v>
      </c>
      <c r="D1193" s="24" t="s">
        <v>3515</v>
      </c>
      <c r="E1193" s="24" t="s">
        <v>4158</v>
      </c>
      <c r="F1193" s="24" t="s">
        <v>144</v>
      </c>
      <c r="G1193" s="24" t="s">
        <v>145</v>
      </c>
      <c r="H1193" s="24" t="s">
        <v>958</v>
      </c>
      <c r="I1193" s="24" t="s">
        <v>112</v>
      </c>
      <c r="J1193" s="24" t="s">
        <v>113</v>
      </c>
      <c r="K1193" s="26">
        <v>256.46</v>
      </c>
      <c r="L1193" s="27" t="s">
        <v>121</v>
      </c>
      <c r="M1193" s="27" t="s">
        <v>406</v>
      </c>
      <c r="N1193" s="24" t="s">
        <v>92</v>
      </c>
      <c r="O1193" s="27" t="s">
        <v>38</v>
      </c>
    </row>
    <row r="1194" spans="1:15" s="21" customFormat="1" ht="60">
      <c r="A1194" s="24" t="s">
        <v>3516</v>
      </c>
      <c r="B1194" s="25" t="s">
        <v>99</v>
      </c>
      <c r="C1194" s="25" t="s">
        <v>770</v>
      </c>
      <c r="D1194" s="24" t="s">
        <v>3517</v>
      </c>
      <c r="E1194" s="24" t="s">
        <v>4158</v>
      </c>
      <c r="F1194" s="24" t="s">
        <v>144</v>
      </c>
      <c r="G1194" s="24" t="s">
        <v>145</v>
      </c>
      <c r="H1194" s="24" t="s">
        <v>343</v>
      </c>
      <c r="I1194" s="24" t="s">
        <v>206</v>
      </c>
      <c r="J1194" s="24" t="s">
        <v>207</v>
      </c>
      <c r="K1194" s="26">
        <v>2902.5</v>
      </c>
      <c r="L1194" s="27" t="s">
        <v>121</v>
      </c>
      <c r="M1194" s="27" t="s">
        <v>2882</v>
      </c>
      <c r="N1194" s="24" t="s">
        <v>92</v>
      </c>
      <c r="O1194" s="27" t="s">
        <v>38</v>
      </c>
    </row>
    <row r="1195" spans="1:15" s="21" customFormat="1" ht="75">
      <c r="A1195" s="24" t="s">
        <v>3518</v>
      </c>
      <c r="B1195" s="25" t="s">
        <v>1862</v>
      </c>
      <c r="C1195" s="25" t="s">
        <v>3519</v>
      </c>
      <c r="D1195" s="24" t="s">
        <v>3520</v>
      </c>
      <c r="E1195" s="24" t="s">
        <v>4158</v>
      </c>
      <c r="F1195" s="24"/>
      <c r="G1195" s="24"/>
      <c r="H1195" s="24"/>
      <c r="I1195" s="24" t="s">
        <v>137</v>
      </c>
      <c r="J1195" s="24" t="s">
        <v>138</v>
      </c>
      <c r="K1195" s="26">
        <v>3400</v>
      </c>
      <c r="L1195" s="27" t="s">
        <v>121</v>
      </c>
      <c r="M1195" s="27" t="s">
        <v>313</v>
      </c>
      <c r="N1195" s="24" t="s">
        <v>3521</v>
      </c>
      <c r="O1195" s="27" t="s">
        <v>38</v>
      </c>
    </row>
    <row r="1196" spans="1:15" s="21" customFormat="1" ht="45">
      <c r="A1196" s="24" t="s">
        <v>3522</v>
      </c>
      <c r="B1196" s="25" t="s">
        <v>1746</v>
      </c>
      <c r="C1196" s="25" t="s">
        <v>3523</v>
      </c>
      <c r="D1196" s="24" t="s">
        <v>3524</v>
      </c>
      <c r="E1196" s="24" t="s">
        <v>4158</v>
      </c>
      <c r="F1196" s="24" t="s">
        <v>144</v>
      </c>
      <c r="G1196" s="24" t="s">
        <v>145</v>
      </c>
      <c r="H1196" s="24" t="s">
        <v>343</v>
      </c>
      <c r="I1196" s="24" t="s">
        <v>206</v>
      </c>
      <c r="J1196" s="24" t="s">
        <v>207</v>
      </c>
      <c r="K1196" s="26">
        <v>4337.24</v>
      </c>
      <c r="L1196" s="27" t="s">
        <v>121</v>
      </c>
      <c r="M1196" s="27" t="s">
        <v>74</v>
      </c>
      <c r="N1196" s="24" t="s">
        <v>92</v>
      </c>
      <c r="O1196" s="27" t="s">
        <v>38</v>
      </c>
    </row>
    <row r="1197" spans="1:15" s="21" customFormat="1" ht="45">
      <c r="A1197" s="24" t="s">
        <v>3525</v>
      </c>
      <c r="B1197" s="25" t="s">
        <v>752</v>
      </c>
      <c r="C1197" s="25" t="s">
        <v>341</v>
      </c>
      <c r="D1197" s="24" t="s">
        <v>3526</v>
      </c>
      <c r="E1197" s="24" t="s">
        <v>4158</v>
      </c>
      <c r="F1197" s="24" t="s">
        <v>144</v>
      </c>
      <c r="G1197" s="24" t="s">
        <v>145</v>
      </c>
      <c r="H1197" s="24" t="s">
        <v>343</v>
      </c>
      <c r="I1197" s="24" t="s">
        <v>206</v>
      </c>
      <c r="J1197" s="24" t="s">
        <v>207</v>
      </c>
      <c r="K1197" s="26">
        <v>2900.15</v>
      </c>
      <c r="L1197" s="27" t="s">
        <v>121</v>
      </c>
      <c r="M1197" s="27" t="s">
        <v>263</v>
      </c>
      <c r="N1197" s="24" t="s">
        <v>92</v>
      </c>
      <c r="O1197" s="27" t="s">
        <v>38</v>
      </c>
    </row>
    <row r="1198" spans="1:15" s="21" customFormat="1" ht="60">
      <c r="A1198" s="24" t="s">
        <v>3527</v>
      </c>
      <c r="B1198" s="25" t="s">
        <v>3528</v>
      </c>
      <c r="C1198" s="25" t="s">
        <v>2613</v>
      </c>
      <c r="D1198" s="24" t="s">
        <v>3529</v>
      </c>
      <c r="E1198" s="24" t="s">
        <v>4158</v>
      </c>
      <c r="F1198" s="24" t="s">
        <v>144</v>
      </c>
      <c r="G1198" s="24" t="s">
        <v>145</v>
      </c>
      <c r="H1198" s="24" t="s">
        <v>3530</v>
      </c>
      <c r="I1198" s="24" t="s">
        <v>137</v>
      </c>
      <c r="J1198" s="24" t="s">
        <v>138</v>
      </c>
      <c r="K1198" s="26">
        <v>520.36</v>
      </c>
      <c r="L1198" s="27" t="s">
        <v>121</v>
      </c>
      <c r="M1198" s="27" t="s">
        <v>74</v>
      </c>
      <c r="N1198" s="24" t="s">
        <v>92</v>
      </c>
      <c r="O1198" s="27" t="s">
        <v>38</v>
      </c>
    </row>
    <row r="1199" spans="1:15" s="21" customFormat="1" ht="75">
      <c r="A1199" s="24" t="s">
        <v>3531</v>
      </c>
      <c r="B1199" s="25" t="s">
        <v>3528</v>
      </c>
      <c r="C1199" s="25" t="s">
        <v>2613</v>
      </c>
      <c r="D1199" s="24" t="s">
        <v>3532</v>
      </c>
      <c r="E1199" s="24" t="s">
        <v>4158</v>
      </c>
      <c r="F1199" s="24" t="s">
        <v>144</v>
      </c>
      <c r="G1199" s="24" t="s">
        <v>145</v>
      </c>
      <c r="H1199" s="24" t="s">
        <v>3533</v>
      </c>
      <c r="I1199" s="24" t="s">
        <v>137</v>
      </c>
      <c r="J1199" s="24" t="s">
        <v>138</v>
      </c>
      <c r="K1199" s="26">
        <v>423.19</v>
      </c>
      <c r="L1199" s="27" t="s">
        <v>121</v>
      </c>
      <c r="M1199" s="27" t="s">
        <v>74</v>
      </c>
      <c r="N1199" s="24" t="s">
        <v>92</v>
      </c>
      <c r="O1199" s="27" t="s">
        <v>38</v>
      </c>
    </row>
    <row r="1200" spans="1:15" s="21" customFormat="1" ht="30">
      <c r="A1200" s="24" t="s">
        <v>3534</v>
      </c>
      <c r="B1200" s="25" t="s">
        <v>152</v>
      </c>
      <c r="C1200" s="25" t="s">
        <v>3282</v>
      </c>
      <c r="D1200" s="24" t="s">
        <v>3535</v>
      </c>
      <c r="E1200" s="24" t="s">
        <v>4158</v>
      </c>
      <c r="F1200" s="24" t="s">
        <v>144</v>
      </c>
      <c r="G1200" s="24" t="s">
        <v>145</v>
      </c>
      <c r="H1200" s="24" t="s">
        <v>343</v>
      </c>
      <c r="I1200" s="24" t="s">
        <v>137</v>
      </c>
      <c r="J1200" s="24" t="s">
        <v>138</v>
      </c>
      <c r="K1200" s="26">
        <v>270</v>
      </c>
      <c r="L1200" s="27" t="s">
        <v>121</v>
      </c>
      <c r="M1200" s="27" t="s">
        <v>294</v>
      </c>
      <c r="N1200" s="24" t="s">
        <v>92</v>
      </c>
      <c r="O1200" s="27" t="s">
        <v>38</v>
      </c>
    </row>
    <row r="1201" spans="1:15" s="21" customFormat="1" ht="60">
      <c r="A1201" s="24" t="s">
        <v>3536</v>
      </c>
      <c r="B1201" s="25" t="s">
        <v>1522</v>
      </c>
      <c r="C1201" s="25" t="s">
        <v>3537</v>
      </c>
      <c r="D1201" s="24" t="s">
        <v>3538</v>
      </c>
      <c r="E1201" s="24" t="s">
        <v>4158</v>
      </c>
      <c r="F1201" s="24" t="s">
        <v>144</v>
      </c>
      <c r="G1201" s="24" t="s">
        <v>145</v>
      </c>
      <c r="H1201" s="24" t="s">
        <v>343</v>
      </c>
      <c r="I1201" s="24" t="s">
        <v>137</v>
      </c>
      <c r="J1201" s="24" t="s">
        <v>138</v>
      </c>
      <c r="K1201" s="26">
        <v>786.59</v>
      </c>
      <c r="L1201" s="27" t="s">
        <v>121</v>
      </c>
      <c r="M1201" s="27" t="s">
        <v>396</v>
      </c>
      <c r="N1201" s="24" t="s">
        <v>92</v>
      </c>
      <c r="O1201" s="27" t="s">
        <v>38</v>
      </c>
    </row>
    <row r="1202" spans="1:15" s="21" customFormat="1" ht="75">
      <c r="A1202" s="24" t="s">
        <v>3539</v>
      </c>
      <c r="B1202" s="25" t="s">
        <v>3540</v>
      </c>
      <c r="C1202" s="25" t="s">
        <v>3541</v>
      </c>
      <c r="D1202" s="24" t="s">
        <v>3542</v>
      </c>
      <c r="E1202" s="24" t="s">
        <v>4158</v>
      </c>
      <c r="F1202" s="24" t="s">
        <v>144</v>
      </c>
      <c r="G1202" s="24" t="s">
        <v>145</v>
      </c>
      <c r="H1202" s="24" t="s">
        <v>1827</v>
      </c>
      <c r="I1202" s="24" t="s">
        <v>702</v>
      </c>
      <c r="J1202" s="24" t="s">
        <v>703</v>
      </c>
      <c r="K1202" s="26">
        <v>1445.54</v>
      </c>
      <c r="L1202" s="27" t="s">
        <v>121</v>
      </c>
      <c r="M1202" s="27" t="s">
        <v>74</v>
      </c>
      <c r="N1202" s="24" t="s">
        <v>92</v>
      </c>
      <c r="O1202" s="27" t="s">
        <v>38</v>
      </c>
    </row>
    <row r="1203" spans="1:15" s="21" customFormat="1" ht="45">
      <c r="A1203" s="24" t="s">
        <v>3543</v>
      </c>
      <c r="B1203" s="25" t="s">
        <v>94</v>
      </c>
      <c r="C1203" s="25" t="s">
        <v>2853</v>
      </c>
      <c r="D1203" s="24" t="s">
        <v>3544</v>
      </c>
      <c r="E1203" s="24" t="s">
        <v>4158</v>
      </c>
      <c r="F1203" s="24" t="s">
        <v>144</v>
      </c>
      <c r="G1203" s="24" t="s">
        <v>145</v>
      </c>
      <c r="H1203" s="24" t="s">
        <v>955</v>
      </c>
      <c r="I1203" s="24" t="s">
        <v>702</v>
      </c>
      <c r="J1203" s="24" t="s">
        <v>703</v>
      </c>
      <c r="K1203" s="26">
        <v>950</v>
      </c>
      <c r="L1203" s="27" t="s">
        <v>121</v>
      </c>
      <c r="M1203" s="27" t="s">
        <v>301</v>
      </c>
      <c r="N1203" s="24" t="s">
        <v>92</v>
      </c>
      <c r="O1203" s="27" t="s">
        <v>38</v>
      </c>
    </row>
    <row r="1204" spans="1:15" s="21" customFormat="1" ht="30">
      <c r="A1204" s="24" t="s">
        <v>3545</v>
      </c>
      <c r="B1204" s="25" t="s">
        <v>2105</v>
      </c>
      <c r="C1204" s="25" t="s">
        <v>351</v>
      </c>
      <c r="D1204" s="24" t="s">
        <v>3546</v>
      </c>
      <c r="E1204" s="24" t="s">
        <v>4158</v>
      </c>
      <c r="F1204" s="24" t="s">
        <v>144</v>
      </c>
      <c r="G1204" s="24" t="s">
        <v>145</v>
      </c>
      <c r="H1204" s="24" t="s">
        <v>343</v>
      </c>
      <c r="I1204" s="24" t="s">
        <v>702</v>
      </c>
      <c r="J1204" s="24" t="s">
        <v>703</v>
      </c>
      <c r="K1204" s="26">
        <v>587.29</v>
      </c>
      <c r="L1204" s="27" t="s">
        <v>121</v>
      </c>
      <c r="M1204" s="27" t="s">
        <v>263</v>
      </c>
      <c r="N1204" s="24" t="s">
        <v>92</v>
      </c>
      <c r="O1204" s="27" t="s">
        <v>38</v>
      </c>
    </row>
    <row r="1205" spans="1:15" s="21" customFormat="1" ht="60">
      <c r="A1205" s="24" t="s">
        <v>3547</v>
      </c>
      <c r="B1205" s="25" t="s">
        <v>2105</v>
      </c>
      <c r="C1205" s="25" t="s">
        <v>3548</v>
      </c>
      <c r="D1205" s="24" t="s">
        <v>3549</v>
      </c>
      <c r="E1205" s="24" t="s">
        <v>4158</v>
      </c>
      <c r="F1205" s="24" t="s">
        <v>945</v>
      </c>
      <c r="G1205" s="24" t="s">
        <v>946</v>
      </c>
      <c r="H1205" s="24" t="s">
        <v>3550</v>
      </c>
      <c r="I1205" s="24" t="s">
        <v>702</v>
      </c>
      <c r="J1205" s="24" t="s">
        <v>703</v>
      </c>
      <c r="K1205" s="26">
        <v>676.31</v>
      </c>
      <c r="L1205" s="27" t="s">
        <v>121</v>
      </c>
      <c r="M1205" s="27" t="s">
        <v>263</v>
      </c>
      <c r="N1205" s="24" t="s">
        <v>92</v>
      </c>
      <c r="O1205" s="27" t="s">
        <v>38</v>
      </c>
    </row>
    <row r="1206" spans="1:15" s="21" customFormat="1" ht="60">
      <c r="A1206" s="24" t="s">
        <v>3551</v>
      </c>
      <c r="B1206" s="25" t="s">
        <v>2725</v>
      </c>
      <c r="C1206" s="25" t="s">
        <v>2267</v>
      </c>
      <c r="D1206" s="24" t="s">
        <v>3552</v>
      </c>
      <c r="E1206" s="24" t="s">
        <v>4158</v>
      </c>
      <c r="F1206" s="24"/>
      <c r="G1206" s="24"/>
      <c r="H1206" s="24"/>
      <c r="I1206" s="24" t="s">
        <v>137</v>
      </c>
      <c r="J1206" s="24" t="s">
        <v>138</v>
      </c>
      <c r="K1206" s="26">
        <v>499.93</v>
      </c>
      <c r="L1206" s="27" t="s">
        <v>121</v>
      </c>
      <c r="M1206" s="27" t="s">
        <v>74</v>
      </c>
      <c r="N1206" s="24" t="s">
        <v>92</v>
      </c>
      <c r="O1206" s="27" t="s">
        <v>38</v>
      </c>
    </row>
    <row r="1207" spans="1:15" s="21" customFormat="1" ht="30">
      <c r="A1207" s="24" t="s">
        <v>3553</v>
      </c>
      <c r="B1207" s="25" t="s">
        <v>2105</v>
      </c>
      <c r="C1207" s="25" t="s">
        <v>3554</v>
      </c>
      <c r="D1207" s="24" t="s">
        <v>3555</v>
      </c>
      <c r="E1207" s="24" t="s">
        <v>4158</v>
      </c>
      <c r="F1207" s="24" t="s">
        <v>144</v>
      </c>
      <c r="G1207" s="24" t="s">
        <v>145</v>
      </c>
      <c r="H1207" s="24" t="s">
        <v>343</v>
      </c>
      <c r="I1207" s="24" t="s">
        <v>112</v>
      </c>
      <c r="J1207" s="24" t="s">
        <v>113</v>
      </c>
      <c r="K1207" s="26">
        <v>2999.53</v>
      </c>
      <c r="L1207" s="27" t="s">
        <v>121</v>
      </c>
      <c r="M1207" s="27" t="s">
        <v>263</v>
      </c>
      <c r="N1207" s="24" t="s">
        <v>92</v>
      </c>
      <c r="O1207" s="27" t="s">
        <v>38</v>
      </c>
    </row>
    <row r="1208" spans="1:15" s="21" customFormat="1" ht="45">
      <c r="A1208" s="24" t="s">
        <v>3556</v>
      </c>
      <c r="B1208" s="25" t="s">
        <v>206</v>
      </c>
      <c r="C1208" s="25" t="s">
        <v>2328</v>
      </c>
      <c r="D1208" s="24" t="s">
        <v>3557</v>
      </c>
      <c r="E1208" s="24" t="s">
        <v>4158</v>
      </c>
      <c r="F1208" s="24" t="s">
        <v>945</v>
      </c>
      <c r="G1208" s="24" t="s">
        <v>946</v>
      </c>
      <c r="H1208" s="24" t="s">
        <v>3558</v>
      </c>
      <c r="I1208" s="24" t="s">
        <v>206</v>
      </c>
      <c r="J1208" s="24" t="s">
        <v>207</v>
      </c>
      <c r="K1208" s="26">
        <v>802.56</v>
      </c>
      <c r="L1208" s="27" t="s">
        <v>121</v>
      </c>
      <c r="M1208" s="27" t="s">
        <v>313</v>
      </c>
      <c r="N1208" s="24" t="s">
        <v>92</v>
      </c>
      <c r="O1208" s="27" t="s">
        <v>38</v>
      </c>
    </row>
    <row r="1209" spans="1:15" s="21" customFormat="1" ht="45">
      <c r="A1209" s="24" t="s">
        <v>3559</v>
      </c>
      <c r="B1209" s="25" t="s">
        <v>730</v>
      </c>
      <c r="C1209" s="25" t="s">
        <v>3560</v>
      </c>
      <c r="D1209" s="24" t="s">
        <v>3561</v>
      </c>
      <c r="E1209" s="24" t="s">
        <v>4158</v>
      </c>
      <c r="F1209" s="24" t="s">
        <v>144</v>
      </c>
      <c r="G1209" s="24" t="s">
        <v>145</v>
      </c>
      <c r="H1209" s="24" t="s">
        <v>343</v>
      </c>
      <c r="I1209" s="24" t="s">
        <v>206</v>
      </c>
      <c r="J1209" s="24" t="s">
        <v>207</v>
      </c>
      <c r="K1209" s="26">
        <v>3000</v>
      </c>
      <c r="L1209" s="27" t="s">
        <v>121</v>
      </c>
      <c r="M1209" s="27" t="s">
        <v>313</v>
      </c>
      <c r="N1209" s="24" t="s">
        <v>3562</v>
      </c>
      <c r="O1209" s="27" t="s">
        <v>38</v>
      </c>
    </row>
    <row r="1210" spans="1:15" s="21" customFormat="1" ht="45">
      <c r="A1210" s="24" t="s">
        <v>3563</v>
      </c>
      <c r="B1210" s="25" t="s">
        <v>1475</v>
      </c>
      <c r="C1210" s="25" t="s">
        <v>2206</v>
      </c>
      <c r="D1210" s="24" t="s">
        <v>3564</v>
      </c>
      <c r="E1210" s="24" t="s">
        <v>4158</v>
      </c>
      <c r="F1210" s="24"/>
      <c r="G1210" s="24"/>
      <c r="H1210" s="24"/>
      <c r="I1210" s="24" t="s">
        <v>206</v>
      </c>
      <c r="J1210" s="24" t="s">
        <v>207</v>
      </c>
      <c r="K1210" s="26">
        <v>4924.3</v>
      </c>
      <c r="L1210" s="27" t="s">
        <v>121</v>
      </c>
      <c r="M1210" s="27" t="s">
        <v>74</v>
      </c>
      <c r="N1210" s="24" t="s">
        <v>92</v>
      </c>
      <c r="O1210" s="27" t="s">
        <v>38</v>
      </c>
    </row>
    <row r="1211" spans="1:15" s="21" customFormat="1" ht="45">
      <c r="A1211" s="24" t="s">
        <v>3565</v>
      </c>
      <c r="B1211" s="25" t="s">
        <v>1430</v>
      </c>
      <c r="C1211" s="25" t="s">
        <v>3566</v>
      </c>
      <c r="D1211" s="24" t="s">
        <v>3567</v>
      </c>
      <c r="E1211" s="24" t="s">
        <v>4158</v>
      </c>
      <c r="F1211" s="24" t="s">
        <v>3568</v>
      </c>
      <c r="G1211" s="24" t="s">
        <v>3569</v>
      </c>
      <c r="H1211" s="24" t="s">
        <v>3570</v>
      </c>
      <c r="I1211" s="24" t="s">
        <v>206</v>
      </c>
      <c r="J1211" s="24" t="s">
        <v>207</v>
      </c>
      <c r="K1211" s="26">
        <v>139277.95</v>
      </c>
      <c r="L1211" s="27" t="s">
        <v>121</v>
      </c>
      <c r="M1211" s="27" t="s">
        <v>74</v>
      </c>
      <c r="N1211" s="24" t="s">
        <v>3571</v>
      </c>
      <c r="O1211" s="27" t="s">
        <v>38</v>
      </c>
    </row>
    <row r="1212" spans="1:15" s="21" customFormat="1" ht="60">
      <c r="A1212" s="24" t="s">
        <v>3572</v>
      </c>
      <c r="B1212" s="25" t="s">
        <v>1587</v>
      </c>
      <c r="C1212" s="25" t="s">
        <v>1588</v>
      </c>
      <c r="D1212" s="24" t="s">
        <v>3573</v>
      </c>
      <c r="E1212" s="24" t="s">
        <v>4158</v>
      </c>
      <c r="F1212" s="24" t="s">
        <v>110</v>
      </c>
      <c r="G1212" s="24" t="s">
        <v>111</v>
      </c>
      <c r="H1212" s="24" t="s">
        <v>3163</v>
      </c>
      <c r="I1212" s="24" t="s">
        <v>112</v>
      </c>
      <c r="J1212" s="24" t="s">
        <v>113</v>
      </c>
      <c r="K1212" s="26">
        <v>2000</v>
      </c>
      <c r="L1212" s="27" t="s">
        <v>121</v>
      </c>
      <c r="M1212" s="27" t="s">
        <v>313</v>
      </c>
      <c r="N1212" s="24" t="s">
        <v>92</v>
      </c>
      <c r="O1212" s="27" t="s">
        <v>38</v>
      </c>
    </row>
    <row r="1213" spans="1:15" s="21" customFormat="1" ht="30">
      <c r="A1213" s="24" t="s">
        <v>3574</v>
      </c>
      <c r="B1213" s="25" t="s">
        <v>2105</v>
      </c>
      <c r="C1213" s="25" t="s">
        <v>960</v>
      </c>
      <c r="D1213" s="24" t="s">
        <v>3575</v>
      </c>
      <c r="E1213" s="24" t="s">
        <v>4158</v>
      </c>
      <c r="F1213" s="24" t="s">
        <v>144</v>
      </c>
      <c r="G1213" s="24" t="s">
        <v>145</v>
      </c>
      <c r="H1213" s="24" t="s">
        <v>343</v>
      </c>
      <c r="I1213" s="24" t="s">
        <v>767</v>
      </c>
      <c r="J1213" s="24" t="s">
        <v>768</v>
      </c>
      <c r="K1213" s="26">
        <v>500</v>
      </c>
      <c r="L1213" s="27" t="s">
        <v>121</v>
      </c>
      <c r="M1213" s="27" t="s">
        <v>74</v>
      </c>
      <c r="N1213" s="24" t="s">
        <v>92</v>
      </c>
      <c r="O1213" s="27" t="s">
        <v>38</v>
      </c>
    </row>
    <row r="1214" spans="1:15" s="21" customFormat="1" ht="45">
      <c r="A1214" s="24" t="s">
        <v>3576</v>
      </c>
      <c r="B1214" s="25" t="s">
        <v>2105</v>
      </c>
      <c r="C1214" s="25" t="s">
        <v>3577</v>
      </c>
      <c r="D1214" s="24" t="s">
        <v>3578</v>
      </c>
      <c r="E1214" s="24" t="s">
        <v>4158</v>
      </c>
      <c r="F1214" s="24" t="s">
        <v>144</v>
      </c>
      <c r="G1214" s="24" t="s">
        <v>145</v>
      </c>
      <c r="H1214" s="24" t="s">
        <v>343</v>
      </c>
      <c r="I1214" s="24" t="s">
        <v>767</v>
      </c>
      <c r="J1214" s="24" t="s">
        <v>768</v>
      </c>
      <c r="K1214" s="26">
        <v>355.93</v>
      </c>
      <c r="L1214" s="27" t="s">
        <v>121</v>
      </c>
      <c r="M1214" s="27" t="s">
        <v>74</v>
      </c>
      <c r="N1214" s="24" t="s">
        <v>92</v>
      </c>
      <c r="O1214" s="27" t="s">
        <v>38</v>
      </c>
    </row>
    <row r="1215" spans="1:15" s="21" customFormat="1" ht="60">
      <c r="A1215" s="24" t="s">
        <v>3579</v>
      </c>
      <c r="B1215" s="25" t="s">
        <v>2105</v>
      </c>
      <c r="C1215" s="25" t="s">
        <v>3580</v>
      </c>
      <c r="D1215" s="24" t="s">
        <v>3581</v>
      </c>
      <c r="E1215" s="24" t="s">
        <v>4158</v>
      </c>
      <c r="F1215" s="24" t="s">
        <v>144</v>
      </c>
      <c r="G1215" s="24" t="s">
        <v>145</v>
      </c>
      <c r="H1215" s="24" t="s">
        <v>343</v>
      </c>
      <c r="I1215" s="24" t="s">
        <v>767</v>
      </c>
      <c r="J1215" s="24" t="s">
        <v>768</v>
      </c>
      <c r="K1215" s="26">
        <v>529.12</v>
      </c>
      <c r="L1215" s="27" t="s">
        <v>121</v>
      </c>
      <c r="M1215" s="27" t="s">
        <v>74</v>
      </c>
      <c r="N1215" s="24" t="s">
        <v>92</v>
      </c>
      <c r="O1215" s="27" t="s">
        <v>38</v>
      </c>
    </row>
    <row r="1216" spans="1:15" s="21" customFormat="1" ht="60">
      <c r="A1216" s="24" t="s">
        <v>3582</v>
      </c>
      <c r="B1216" s="25" t="s">
        <v>3583</v>
      </c>
      <c r="C1216" s="25" t="s">
        <v>2603</v>
      </c>
      <c r="D1216" s="24" t="s">
        <v>3584</v>
      </c>
      <c r="E1216" s="24" t="s">
        <v>4158</v>
      </c>
      <c r="F1216" s="24" t="s">
        <v>144</v>
      </c>
      <c r="G1216" s="24" t="s">
        <v>145</v>
      </c>
      <c r="H1216" s="24" t="s">
        <v>343</v>
      </c>
      <c r="I1216" s="24" t="s">
        <v>137</v>
      </c>
      <c r="J1216" s="24" t="s">
        <v>138</v>
      </c>
      <c r="K1216" s="26">
        <v>964.41</v>
      </c>
      <c r="L1216" s="27" t="s">
        <v>121</v>
      </c>
      <c r="M1216" s="27" t="s">
        <v>263</v>
      </c>
      <c r="N1216" s="24" t="s">
        <v>92</v>
      </c>
      <c r="O1216" s="27" t="s">
        <v>38</v>
      </c>
    </row>
    <row r="1217" spans="1:15" s="21" customFormat="1" ht="30">
      <c r="A1217" s="24" t="s">
        <v>3585</v>
      </c>
      <c r="B1217" s="25" t="s">
        <v>3192</v>
      </c>
      <c r="C1217" s="25" t="s">
        <v>3193</v>
      </c>
      <c r="D1217" s="24" t="s">
        <v>3586</v>
      </c>
      <c r="E1217" s="24" t="s">
        <v>4158</v>
      </c>
      <c r="F1217" s="24" t="s">
        <v>144</v>
      </c>
      <c r="G1217" s="24" t="s">
        <v>145</v>
      </c>
      <c r="H1217" s="24" t="s">
        <v>343</v>
      </c>
      <c r="I1217" s="24" t="s">
        <v>767</v>
      </c>
      <c r="J1217" s="24" t="s">
        <v>768</v>
      </c>
      <c r="K1217" s="26">
        <v>955.81</v>
      </c>
      <c r="L1217" s="27" t="s">
        <v>121</v>
      </c>
      <c r="M1217" s="27" t="s">
        <v>74</v>
      </c>
      <c r="N1217" s="24" t="s">
        <v>92</v>
      </c>
      <c r="O1217" s="27" t="s">
        <v>38</v>
      </c>
    </row>
    <row r="1218" spans="1:15" s="21" customFormat="1" ht="90">
      <c r="A1218" s="24" t="s">
        <v>3587</v>
      </c>
      <c r="B1218" s="25" t="s">
        <v>1736</v>
      </c>
      <c r="C1218" s="25" t="s">
        <v>2895</v>
      </c>
      <c r="D1218" s="24" t="s">
        <v>3588</v>
      </c>
      <c r="E1218" s="24" t="s">
        <v>4158</v>
      </c>
      <c r="F1218" s="24" t="s">
        <v>2943</v>
      </c>
      <c r="G1218" s="24" t="s">
        <v>2944</v>
      </c>
      <c r="H1218" s="24" t="s">
        <v>343</v>
      </c>
      <c r="I1218" s="24" t="s">
        <v>702</v>
      </c>
      <c r="J1218" s="24" t="s">
        <v>703</v>
      </c>
      <c r="K1218" s="26">
        <v>5956.7</v>
      </c>
      <c r="L1218" s="27" t="s">
        <v>121</v>
      </c>
      <c r="M1218" s="27" t="s">
        <v>74</v>
      </c>
      <c r="N1218" s="24" t="s">
        <v>92</v>
      </c>
      <c r="O1218" s="27" t="s">
        <v>38</v>
      </c>
    </row>
    <row r="1219" spans="1:15" s="21" customFormat="1" ht="30">
      <c r="A1219" s="24" t="s">
        <v>3589</v>
      </c>
      <c r="B1219" s="25" t="s">
        <v>99</v>
      </c>
      <c r="C1219" s="25" t="s">
        <v>318</v>
      </c>
      <c r="D1219" s="24" t="s">
        <v>3590</v>
      </c>
      <c r="E1219" s="24" t="s">
        <v>4158</v>
      </c>
      <c r="F1219" s="24" t="s">
        <v>144</v>
      </c>
      <c r="G1219" s="24" t="s">
        <v>145</v>
      </c>
      <c r="H1219" s="24" t="s">
        <v>343</v>
      </c>
      <c r="I1219" s="24" t="s">
        <v>702</v>
      </c>
      <c r="J1219" s="24" t="s">
        <v>703</v>
      </c>
      <c r="K1219" s="26">
        <v>2791.27</v>
      </c>
      <c r="L1219" s="27" t="s">
        <v>121</v>
      </c>
      <c r="M1219" s="27" t="s">
        <v>396</v>
      </c>
      <c r="N1219" s="24" t="s">
        <v>92</v>
      </c>
      <c r="O1219" s="27" t="s">
        <v>38</v>
      </c>
    </row>
    <row r="1220" spans="1:15" s="21" customFormat="1" ht="45">
      <c r="A1220" s="24" t="s">
        <v>3591</v>
      </c>
      <c r="B1220" s="25" t="s">
        <v>599</v>
      </c>
      <c r="C1220" s="25" t="s">
        <v>3404</v>
      </c>
      <c r="D1220" s="24" t="s">
        <v>3592</v>
      </c>
      <c r="E1220" s="24" t="s">
        <v>4158</v>
      </c>
      <c r="F1220" s="24" t="s">
        <v>144</v>
      </c>
      <c r="G1220" s="24" t="s">
        <v>145</v>
      </c>
      <c r="H1220" s="24" t="s">
        <v>343</v>
      </c>
      <c r="I1220" s="24" t="s">
        <v>206</v>
      </c>
      <c r="J1220" s="24" t="s">
        <v>207</v>
      </c>
      <c r="K1220" s="26">
        <v>1227.33</v>
      </c>
      <c r="L1220" s="27" t="s">
        <v>121</v>
      </c>
      <c r="M1220" s="27" t="s">
        <v>74</v>
      </c>
      <c r="N1220" s="24" t="s">
        <v>92</v>
      </c>
      <c r="O1220" s="27" t="s">
        <v>38</v>
      </c>
    </row>
    <row r="1221" spans="1:15" s="21" customFormat="1" ht="45">
      <c r="A1221" s="24" t="s">
        <v>3593</v>
      </c>
      <c r="B1221" s="25" t="s">
        <v>3423</v>
      </c>
      <c r="C1221" s="25" t="s">
        <v>1205</v>
      </c>
      <c r="D1221" s="24" t="s">
        <v>3594</v>
      </c>
      <c r="E1221" s="24" t="s">
        <v>4158</v>
      </c>
      <c r="F1221" s="24" t="s">
        <v>191</v>
      </c>
      <c r="G1221" s="24" t="s">
        <v>192</v>
      </c>
      <c r="H1221" s="24" t="s">
        <v>343</v>
      </c>
      <c r="I1221" s="24" t="s">
        <v>702</v>
      </c>
      <c r="J1221" s="24" t="s">
        <v>703</v>
      </c>
      <c r="K1221" s="26">
        <v>216.83</v>
      </c>
      <c r="L1221" s="27" t="s">
        <v>121</v>
      </c>
      <c r="M1221" s="27" t="s">
        <v>74</v>
      </c>
      <c r="N1221" s="24" t="s">
        <v>92</v>
      </c>
      <c r="O1221" s="27" t="s">
        <v>638</v>
      </c>
    </row>
    <row r="1222" spans="1:15" s="21" customFormat="1" ht="195">
      <c r="A1222" s="24" t="s">
        <v>3595</v>
      </c>
      <c r="B1222" s="25" t="s">
        <v>1675</v>
      </c>
      <c r="C1222" s="25" t="s">
        <v>3596</v>
      </c>
      <c r="D1222" s="24" t="s">
        <v>3597</v>
      </c>
      <c r="E1222" s="24" t="s">
        <v>4158</v>
      </c>
      <c r="F1222" s="24" t="s">
        <v>648</v>
      </c>
      <c r="G1222" s="24" t="s">
        <v>649</v>
      </c>
      <c r="H1222" s="24" t="s">
        <v>1827</v>
      </c>
      <c r="I1222" s="24" t="s">
        <v>206</v>
      </c>
      <c r="J1222" s="24" t="s">
        <v>207</v>
      </c>
      <c r="K1222" s="26">
        <v>8918.02</v>
      </c>
      <c r="L1222" s="27" t="s">
        <v>121</v>
      </c>
      <c r="M1222" s="27" t="s">
        <v>74</v>
      </c>
      <c r="N1222" s="24" t="s">
        <v>651</v>
      </c>
      <c r="O1222" s="27" t="s">
        <v>38</v>
      </c>
    </row>
    <row r="1223" spans="1:15" s="21" customFormat="1" ht="45">
      <c r="A1223" s="24" t="s">
        <v>3598</v>
      </c>
      <c r="B1223" s="25" t="s">
        <v>1811</v>
      </c>
      <c r="C1223" s="25" t="s">
        <v>341</v>
      </c>
      <c r="D1223" s="24" t="s">
        <v>3599</v>
      </c>
      <c r="E1223" s="24" t="s">
        <v>4158</v>
      </c>
      <c r="F1223" s="24" t="s">
        <v>191</v>
      </c>
      <c r="G1223" s="24" t="s">
        <v>192</v>
      </c>
      <c r="H1223" s="24" t="s">
        <v>343</v>
      </c>
      <c r="I1223" s="24" t="s">
        <v>206</v>
      </c>
      <c r="J1223" s="24" t="s">
        <v>207</v>
      </c>
      <c r="K1223" s="26">
        <v>122200</v>
      </c>
      <c r="L1223" s="27" t="s">
        <v>121</v>
      </c>
      <c r="M1223" s="27" t="s">
        <v>36</v>
      </c>
      <c r="N1223" s="24" t="s">
        <v>92</v>
      </c>
      <c r="O1223" s="27" t="s">
        <v>38</v>
      </c>
    </row>
    <row r="1224" spans="1:15" s="21" customFormat="1" ht="75">
      <c r="A1224" s="24" t="s">
        <v>3600</v>
      </c>
      <c r="B1224" s="25" t="s">
        <v>1675</v>
      </c>
      <c r="C1224" s="25" t="s">
        <v>3596</v>
      </c>
      <c r="D1224" s="24" t="s">
        <v>3601</v>
      </c>
      <c r="E1224" s="24" t="s">
        <v>4158</v>
      </c>
      <c r="F1224" s="24" t="s">
        <v>648</v>
      </c>
      <c r="G1224" s="24" t="s">
        <v>649</v>
      </c>
      <c r="H1224" s="24" t="s">
        <v>1827</v>
      </c>
      <c r="I1224" s="24" t="s">
        <v>206</v>
      </c>
      <c r="J1224" s="24" t="s">
        <v>207</v>
      </c>
      <c r="K1224" s="26">
        <v>1190</v>
      </c>
      <c r="L1224" s="27" t="s">
        <v>121</v>
      </c>
      <c r="M1224" s="27" t="s">
        <v>74</v>
      </c>
      <c r="N1224" s="24" t="s">
        <v>651</v>
      </c>
      <c r="O1224" s="27" t="s">
        <v>38</v>
      </c>
    </row>
    <row r="1225" spans="1:15" s="21" customFormat="1" ht="45">
      <c r="A1225" s="24" t="s">
        <v>3602</v>
      </c>
      <c r="B1225" s="25" t="s">
        <v>3603</v>
      </c>
      <c r="C1225" s="25" t="s">
        <v>3604</v>
      </c>
      <c r="D1225" s="24" t="s">
        <v>3605</v>
      </c>
      <c r="E1225" s="24" t="s">
        <v>4158</v>
      </c>
      <c r="F1225" s="24" t="s">
        <v>3568</v>
      </c>
      <c r="G1225" s="24" t="s">
        <v>3569</v>
      </c>
      <c r="H1225" s="24" t="s">
        <v>3606</v>
      </c>
      <c r="I1225" s="24" t="s">
        <v>206</v>
      </c>
      <c r="J1225" s="24" t="s">
        <v>207</v>
      </c>
      <c r="K1225" s="26">
        <v>4362.94</v>
      </c>
      <c r="L1225" s="27" t="s">
        <v>121</v>
      </c>
      <c r="M1225" s="27" t="s">
        <v>74</v>
      </c>
      <c r="N1225" s="24" t="s">
        <v>3607</v>
      </c>
      <c r="O1225" s="27" t="s">
        <v>38</v>
      </c>
    </row>
    <row r="1226" spans="1:15" s="21" customFormat="1" ht="90">
      <c r="A1226" s="24" t="s">
        <v>3608</v>
      </c>
      <c r="B1226" s="25" t="s">
        <v>63</v>
      </c>
      <c r="C1226" s="25" t="s">
        <v>64</v>
      </c>
      <c r="D1226" s="24" t="s">
        <v>3609</v>
      </c>
      <c r="E1226" s="24" t="s">
        <v>4158</v>
      </c>
      <c r="F1226" s="24"/>
      <c r="G1226" s="24"/>
      <c r="H1226" s="24"/>
      <c r="I1226" s="24" t="s">
        <v>112</v>
      </c>
      <c r="J1226" s="24" t="s">
        <v>113</v>
      </c>
      <c r="K1226" s="26">
        <v>1053.86</v>
      </c>
      <c r="L1226" s="27" t="s">
        <v>121</v>
      </c>
      <c r="M1226" s="27" t="s">
        <v>3610</v>
      </c>
      <c r="N1226" s="24" t="s">
        <v>3611</v>
      </c>
      <c r="O1226" s="27" t="s">
        <v>38</v>
      </c>
    </row>
    <row r="1227" spans="1:15" s="21" customFormat="1" ht="90">
      <c r="A1227" s="24" t="s">
        <v>3612</v>
      </c>
      <c r="B1227" s="25" t="s">
        <v>63</v>
      </c>
      <c r="C1227" s="25" t="s">
        <v>64</v>
      </c>
      <c r="D1227" s="24" t="s">
        <v>3613</v>
      </c>
      <c r="E1227" s="24" t="s">
        <v>4158</v>
      </c>
      <c r="F1227" s="24"/>
      <c r="G1227" s="24"/>
      <c r="H1227" s="24"/>
      <c r="I1227" s="24" t="s">
        <v>112</v>
      </c>
      <c r="J1227" s="24" t="s">
        <v>113</v>
      </c>
      <c r="K1227" s="26">
        <v>780.17</v>
      </c>
      <c r="L1227" s="27" t="s">
        <v>121</v>
      </c>
      <c r="M1227" s="27" t="s">
        <v>3610</v>
      </c>
      <c r="N1227" s="24" t="s">
        <v>3611</v>
      </c>
      <c r="O1227" s="27" t="s">
        <v>38</v>
      </c>
    </row>
    <row r="1228" spans="1:15" s="21" customFormat="1" ht="90">
      <c r="A1228" s="24" t="s">
        <v>3614</v>
      </c>
      <c r="B1228" s="25" t="s">
        <v>63</v>
      </c>
      <c r="C1228" s="25" t="s">
        <v>64</v>
      </c>
      <c r="D1228" s="24" t="s">
        <v>3615</v>
      </c>
      <c r="E1228" s="24" t="s">
        <v>4158</v>
      </c>
      <c r="F1228" s="24"/>
      <c r="G1228" s="24"/>
      <c r="H1228" s="24"/>
      <c r="I1228" s="24" t="s">
        <v>112</v>
      </c>
      <c r="J1228" s="24" t="s">
        <v>113</v>
      </c>
      <c r="K1228" s="26">
        <v>831.15</v>
      </c>
      <c r="L1228" s="27" t="s">
        <v>121</v>
      </c>
      <c r="M1228" s="27" t="s">
        <v>3610</v>
      </c>
      <c r="N1228" s="24" t="s">
        <v>3611</v>
      </c>
      <c r="O1228" s="27" t="s">
        <v>38</v>
      </c>
    </row>
    <row r="1229" spans="1:15" s="21" customFormat="1" ht="90">
      <c r="A1229" s="24" t="s">
        <v>3616</v>
      </c>
      <c r="B1229" s="25" t="s">
        <v>63</v>
      </c>
      <c r="C1229" s="25" t="s">
        <v>64</v>
      </c>
      <c r="D1229" s="24" t="s">
        <v>3617</v>
      </c>
      <c r="E1229" s="24" t="s">
        <v>4158</v>
      </c>
      <c r="F1229" s="24" t="s">
        <v>945</v>
      </c>
      <c r="G1229" s="24" t="s">
        <v>946</v>
      </c>
      <c r="H1229" s="24" t="s">
        <v>3618</v>
      </c>
      <c r="I1229" s="24" t="s">
        <v>112</v>
      </c>
      <c r="J1229" s="24" t="s">
        <v>113</v>
      </c>
      <c r="K1229" s="26">
        <v>636.2</v>
      </c>
      <c r="L1229" s="27" t="s">
        <v>121</v>
      </c>
      <c r="M1229" s="27" t="s">
        <v>3610</v>
      </c>
      <c r="N1229" s="24" t="s">
        <v>3611</v>
      </c>
      <c r="O1229" s="27" t="s">
        <v>38</v>
      </c>
    </row>
    <row r="1230" spans="1:15" s="21" customFormat="1" ht="45">
      <c r="A1230" s="24" t="s">
        <v>3619</v>
      </c>
      <c r="B1230" s="25" t="s">
        <v>2598</v>
      </c>
      <c r="C1230" s="25" t="s">
        <v>2599</v>
      </c>
      <c r="D1230" s="24" t="s">
        <v>3620</v>
      </c>
      <c r="E1230" s="24" t="s">
        <v>4158</v>
      </c>
      <c r="F1230" s="24" t="s">
        <v>144</v>
      </c>
      <c r="G1230" s="24" t="s">
        <v>145</v>
      </c>
      <c r="H1230" s="24" t="s">
        <v>343</v>
      </c>
      <c r="I1230" s="24" t="s">
        <v>206</v>
      </c>
      <c r="J1230" s="24" t="s">
        <v>207</v>
      </c>
      <c r="K1230" s="26">
        <v>2175.85</v>
      </c>
      <c r="L1230" s="27" t="s">
        <v>294</v>
      </c>
      <c r="M1230" s="27" t="s">
        <v>263</v>
      </c>
      <c r="N1230" s="24" t="s">
        <v>92</v>
      </c>
      <c r="O1230" s="27" t="s">
        <v>638</v>
      </c>
    </row>
    <row r="1231" spans="1:15" s="21" customFormat="1" ht="45">
      <c r="A1231" s="24" t="s">
        <v>3621</v>
      </c>
      <c r="B1231" s="25" t="s">
        <v>2598</v>
      </c>
      <c r="C1231" s="25" t="s">
        <v>2599</v>
      </c>
      <c r="D1231" s="24" t="s">
        <v>3622</v>
      </c>
      <c r="E1231" s="24" t="s">
        <v>4158</v>
      </c>
      <c r="F1231" s="24" t="s">
        <v>144</v>
      </c>
      <c r="G1231" s="24" t="s">
        <v>145</v>
      </c>
      <c r="H1231" s="24" t="s">
        <v>950</v>
      </c>
      <c r="I1231" s="24" t="s">
        <v>206</v>
      </c>
      <c r="J1231" s="24" t="s">
        <v>207</v>
      </c>
      <c r="K1231" s="26">
        <v>1881.36</v>
      </c>
      <c r="L1231" s="27" t="s">
        <v>294</v>
      </c>
      <c r="M1231" s="27" t="s">
        <v>263</v>
      </c>
      <c r="N1231" s="24" t="s">
        <v>92</v>
      </c>
      <c r="O1231" s="27" t="s">
        <v>638</v>
      </c>
    </row>
    <row r="1232" spans="1:15" s="21" customFormat="1" ht="15.75">
      <c r="A1232" s="24" t="s">
        <v>3623</v>
      </c>
      <c r="B1232" s="25" t="s">
        <v>2598</v>
      </c>
      <c r="C1232" s="25" t="s">
        <v>2599</v>
      </c>
      <c r="D1232" s="24" t="s">
        <v>3624</v>
      </c>
      <c r="E1232" s="24" t="s">
        <v>4158</v>
      </c>
      <c r="F1232" s="24" t="s">
        <v>144</v>
      </c>
      <c r="G1232" s="24" t="s">
        <v>145</v>
      </c>
      <c r="H1232" s="24" t="s">
        <v>343</v>
      </c>
      <c r="I1232" s="24" t="s">
        <v>43</v>
      </c>
      <c r="J1232" s="24" t="s">
        <v>44</v>
      </c>
      <c r="K1232" s="26">
        <v>2457.63</v>
      </c>
      <c r="L1232" s="27" t="s">
        <v>294</v>
      </c>
      <c r="M1232" s="27" t="s">
        <v>263</v>
      </c>
      <c r="N1232" s="24" t="s">
        <v>92</v>
      </c>
      <c r="O1232" s="27" t="s">
        <v>638</v>
      </c>
    </row>
    <row r="1233" spans="1:15" s="21" customFormat="1" ht="45">
      <c r="A1233" s="24" t="s">
        <v>3625</v>
      </c>
      <c r="B1233" s="25" t="s">
        <v>2277</v>
      </c>
      <c r="C1233" s="25" t="s">
        <v>322</v>
      </c>
      <c r="D1233" s="24" t="s">
        <v>3626</v>
      </c>
      <c r="E1233" s="24" t="s">
        <v>4158</v>
      </c>
      <c r="F1233" s="24" t="s">
        <v>945</v>
      </c>
      <c r="G1233" s="24" t="s">
        <v>946</v>
      </c>
      <c r="H1233" s="24" t="s">
        <v>3627</v>
      </c>
      <c r="I1233" s="24" t="s">
        <v>206</v>
      </c>
      <c r="J1233" s="24" t="s">
        <v>207</v>
      </c>
      <c r="K1233" s="26">
        <v>498.31</v>
      </c>
      <c r="L1233" s="27" t="s">
        <v>294</v>
      </c>
      <c r="M1233" s="27" t="s">
        <v>406</v>
      </c>
      <c r="N1233" s="24" t="s">
        <v>92</v>
      </c>
      <c r="O1233" s="27" t="s">
        <v>38</v>
      </c>
    </row>
    <row r="1234" spans="1:15" s="21" customFormat="1" ht="30">
      <c r="A1234" s="24" t="s">
        <v>3628</v>
      </c>
      <c r="B1234" s="25" t="s">
        <v>2598</v>
      </c>
      <c r="C1234" s="25" t="s">
        <v>2599</v>
      </c>
      <c r="D1234" s="24" t="s">
        <v>3629</v>
      </c>
      <c r="E1234" s="24" t="s">
        <v>4158</v>
      </c>
      <c r="F1234" s="24" t="s">
        <v>144</v>
      </c>
      <c r="G1234" s="24" t="s">
        <v>145</v>
      </c>
      <c r="H1234" s="24" t="s">
        <v>343</v>
      </c>
      <c r="I1234" s="24" t="s">
        <v>43</v>
      </c>
      <c r="J1234" s="24" t="s">
        <v>44</v>
      </c>
      <c r="K1234" s="26">
        <v>1259.32</v>
      </c>
      <c r="L1234" s="27" t="s">
        <v>294</v>
      </c>
      <c r="M1234" s="27" t="s">
        <v>263</v>
      </c>
      <c r="N1234" s="24" t="s">
        <v>92</v>
      </c>
      <c r="O1234" s="27" t="s">
        <v>638</v>
      </c>
    </row>
    <row r="1235" spans="1:15" s="21" customFormat="1" ht="15.75">
      <c r="A1235" s="24" t="s">
        <v>3630</v>
      </c>
      <c r="B1235" s="25" t="s">
        <v>2598</v>
      </c>
      <c r="C1235" s="25" t="s">
        <v>2599</v>
      </c>
      <c r="D1235" s="24" t="s">
        <v>3631</v>
      </c>
      <c r="E1235" s="24" t="s">
        <v>4158</v>
      </c>
      <c r="F1235" s="24" t="s">
        <v>144</v>
      </c>
      <c r="G1235" s="24" t="s">
        <v>145</v>
      </c>
      <c r="H1235" s="24" t="s">
        <v>343</v>
      </c>
      <c r="I1235" s="24" t="s">
        <v>43</v>
      </c>
      <c r="J1235" s="24" t="s">
        <v>44</v>
      </c>
      <c r="K1235" s="26">
        <v>838.98</v>
      </c>
      <c r="L1235" s="27" t="s">
        <v>294</v>
      </c>
      <c r="M1235" s="27" t="s">
        <v>263</v>
      </c>
      <c r="N1235" s="24" t="s">
        <v>92</v>
      </c>
      <c r="O1235" s="27" t="s">
        <v>638</v>
      </c>
    </row>
    <row r="1236" spans="1:15" s="21" customFormat="1" ht="30">
      <c r="A1236" s="24" t="s">
        <v>3632</v>
      </c>
      <c r="B1236" s="25" t="s">
        <v>3153</v>
      </c>
      <c r="C1236" s="25" t="s">
        <v>2093</v>
      </c>
      <c r="D1236" s="24" t="s">
        <v>3633</v>
      </c>
      <c r="E1236" s="24" t="s">
        <v>4158</v>
      </c>
      <c r="F1236" s="24" t="s">
        <v>945</v>
      </c>
      <c r="G1236" s="24" t="s">
        <v>946</v>
      </c>
      <c r="H1236" s="24" t="s">
        <v>3634</v>
      </c>
      <c r="I1236" s="24" t="s">
        <v>702</v>
      </c>
      <c r="J1236" s="24" t="s">
        <v>703</v>
      </c>
      <c r="K1236" s="26">
        <v>1422.03</v>
      </c>
      <c r="L1236" s="27" t="s">
        <v>294</v>
      </c>
      <c r="M1236" s="27" t="s">
        <v>406</v>
      </c>
      <c r="N1236" s="24" t="s">
        <v>92</v>
      </c>
      <c r="O1236" s="27" t="s">
        <v>38</v>
      </c>
    </row>
    <row r="1237" spans="1:15" s="21" customFormat="1" ht="15.75">
      <c r="A1237" s="24" t="s">
        <v>3635</v>
      </c>
      <c r="B1237" s="25" t="s">
        <v>94</v>
      </c>
      <c r="C1237" s="25" t="s">
        <v>2444</v>
      </c>
      <c r="D1237" s="24" t="s">
        <v>3636</v>
      </c>
      <c r="E1237" s="24" t="s">
        <v>4158</v>
      </c>
      <c r="F1237" s="24" t="s">
        <v>144</v>
      </c>
      <c r="G1237" s="24" t="s">
        <v>145</v>
      </c>
      <c r="H1237" s="24" t="s">
        <v>343</v>
      </c>
      <c r="I1237" s="24" t="s">
        <v>702</v>
      </c>
      <c r="J1237" s="24" t="s">
        <v>703</v>
      </c>
      <c r="K1237" s="26">
        <v>800</v>
      </c>
      <c r="L1237" s="27" t="s">
        <v>294</v>
      </c>
      <c r="M1237" s="27" t="s">
        <v>263</v>
      </c>
      <c r="N1237" s="24" t="s">
        <v>92</v>
      </c>
      <c r="O1237" s="27" t="s">
        <v>38</v>
      </c>
    </row>
    <row r="1238" spans="1:15" s="21" customFormat="1" ht="30">
      <c r="A1238" s="24" t="s">
        <v>3637</v>
      </c>
      <c r="B1238" s="25" t="s">
        <v>1941</v>
      </c>
      <c r="C1238" s="25" t="s">
        <v>3638</v>
      </c>
      <c r="D1238" s="24" t="s">
        <v>3639</v>
      </c>
      <c r="E1238" s="24" t="s">
        <v>4158</v>
      </c>
      <c r="F1238" s="24" t="s">
        <v>144</v>
      </c>
      <c r="G1238" s="24" t="s">
        <v>145</v>
      </c>
      <c r="H1238" s="24" t="s">
        <v>343</v>
      </c>
      <c r="I1238" s="24" t="s">
        <v>702</v>
      </c>
      <c r="J1238" s="24" t="s">
        <v>703</v>
      </c>
      <c r="K1238" s="26">
        <v>289.83</v>
      </c>
      <c r="L1238" s="27" t="s">
        <v>294</v>
      </c>
      <c r="M1238" s="27" t="s">
        <v>74</v>
      </c>
      <c r="N1238" s="24" t="s">
        <v>92</v>
      </c>
      <c r="O1238" s="27" t="s">
        <v>38</v>
      </c>
    </row>
    <row r="1239" spans="1:15" s="21" customFormat="1" ht="30">
      <c r="A1239" s="24" t="s">
        <v>3640</v>
      </c>
      <c r="B1239" s="25" t="s">
        <v>2598</v>
      </c>
      <c r="C1239" s="25" t="s">
        <v>2599</v>
      </c>
      <c r="D1239" s="24" t="s">
        <v>3629</v>
      </c>
      <c r="E1239" s="24" t="s">
        <v>4158</v>
      </c>
      <c r="F1239" s="24" t="s">
        <v>144</v>
      </c>
      <c r="G1239" s="24" t="s">
        <v>145</v>
      </c>
      <c r="H1239" s="24" t="s">
        <v>343</v>
      </c>
      <c r="I1239" s="24" t="s">
        <v>43</v>
      </c>
      <c r="J1239" s="24" t="s">
        <v>44</v>
      </c>
      <c r="K1239" s="26">
        <v>1271.19</v>
      </c>
      <c r="L1239" s="27" t="s">
        <v>294</v>
      </c>
      <c r="M1239" s="27" t="s">
        <v>263</v>
      </c>
      <c r="N1239" s="24" t="s">
        <v>92</v>
      </c>
      <c r="O1239" s="27" t="s">
        <v>638</v>
      </c>
    </row>
    <row r="1240" spans="1:15" s="21" customFormat="1" ht="15.75">
      <c r="A1240" s="24" t="s">
        <v>3641</v>
      </c>
      <c r="B1240" s="25" t="s">
        <v>2598</v>
      </c>
      <c r="C1240" s="25" t="s">
        <v>2599</v>
      </c>
      <c r="D1240" s="24" t="s">
        <v>3642</v>
      </c>
      <c r="E1240" s="24" t="s">
        <v>4158</v>
      </c>
      <c r="F1240" s="24" t="s">
        <v>144</v>
      </c>
      <c r="G1240" s="24" t="s">
        <v>145</v>
      </c>
      <c r="H1240" s="24" t="s">
        <v>343</v>
      </c>
      <c r="I1240" s="24" t="s">
        <v>43</v>
      </c>
      <c r="J1240" s="24" t="s">
        <v>44</v>
      </c>
      <c r="K1240" s="26">
        <v>690.68</v>
      </c>
      <c r="L1240" s="27" t="s">
        <v>294</v>
      </c>
      <c r="M1240" s="27" t="s">
        <v>263</v>
      </c>
      <c r="N1240" s="24" t="s">
        <v>92</v>
      </c>
      <c r="O1240" s="27" t="s">
        <v>638</v>
      </c>
    </row>
    <row r="1241" spans="1:15" s="21" customFormat="1" ht="45">
      <c r="A1241" s="24" t="s">
        <v>3643</v>
      </c>
      <c r="B1241" s="25" t="s">
        <v>99</v>
      </c>
      <c r="C1241" s="25" t="s">
        <v>2093</v>
      </c>
      <c r="D1241" s="24" t="s">
        <v>3644</v>
      </c>
      <c r="E1241" s="24" t="s">
        <v>4158</v>
      </c>
      <c r="F1241" s="24" t="s">
        <v>945</v>
      </c>
      <c r="G1241" s="24" t="s">
        <v>946</v>
      </c>
      <c r="H1241" s="24" t="s">
        <v>828</v>
      </c>
      <c r="I1241" s="24" t="s">
        <v>206</v>
      </c>
      <c r="J1241" s="24" t="s">
        <v>207</v>
      </c>
      <c r="K1241" s="26">
        <v>450</v>
      </c>
      <c r="L1241" s="27" t="s">
        <v>294</v>
      </c>
      <c r="M1241" s="27" t="s">
        <v>396</v>
      </c>
      <c r="N1241" s="24" t="s">
        <v>92</v>
      </c>
      <c r="O1241" s="27" t="s">
        <v>38</v>
      </c>
    </row>
    <row r="1242" spans="1:15" s="21" customFormat="1" ht="45">
      <c r="A1242" s="24" t="s">
        <v>3645</v>
      </c>
      <c r="B1242" s="25" t="s">
        <v>47</v>
      </c>
      <c r="C1242" s="25" t="s">
        <v>3646</v>
      </c>
      <c r="D1242" s="24" t="s">
        <v>3647</v>
      </c>
      <c r="E1242" s="24" t="s">
        <v>4158</v>
      </c>
      <c r="F1242" s="24" t="s">
        <v>144</v>
      </c>
      <c r="G1242" s="24" t="s">
        <v>145</v>
      </c>
      <c r="H1242" s="24"/>
      <c r="I1242" s="24" t="s">
        <v>206</v>
      </c>
      <c r="J1242" s="24" t="s">
        <v>207</v>
      </c>
      <c r="K1242" s="26">
        <v>459</v>
      </c>
      <c r="L1242" s="27" t="s">
        <v>294</v>
      </c>
      <c r="M1242" s="27" t="s">
        <v>365</v>
      </c>
      <c r="N1242" s="24" t="s">
        <v>92</v>
      </c>
      <c r="O1242" s="27" t="s">
        <v>38</v>
      </c>
    </row>
    <row r="1243" spans="1:15" s="21" customFormat="1" ht="30">
      <c r="A1243" s="24" t="s">
        <v>3648</v>
      </c>
      <c r="B1243" s="25" t="s">
        <v>63</v>
      </c>
      <c r="C1243" s="25" t="s">
        <v>341</v>
      </c>
      <c r="D1243" s="24" t="s">
        <v>3649</v>
      </c>
      <c r="E1243" s="24" t="s">
        <v>4158</v>
      </c>
      <c r="F1243" s="24" t="s">
        <v>144</v>
      </c>
      <c r="G1243" s="24" t="s">
        <v>145</v>
      </c>
      <c r="H1243" s="24"/>
      <c r="I1243" s="24" t="s">
        <v>137</v>
      </c>
      <c r="J1243" s="24" t="s">
        <v>138</v>
      </c>
      <c r="K1243" s="26">
        <v>1000</v>
      </c>
      <c r="L1243" s="27" t="s">
        <v>294</v>
      </c>
      <c r="M1243" s="27" t="s">
        <v>74</v>
      </c>
      <c r="N1243" s="24" t="s">
        <v>1860</v>
      </c>
      <c r="O1243" s="27" t="s">
        <v>38</v>
      </c>
    </row>
    <row r="1244" spans="1:15" s="21" customFormat="1" ht="45">
      <c r="A1244" s="24" t="s">
        <v>3650</v>
      </c>
      <c r="B1244" s="25" t="s">
        <v>2105</v>
      </c>
      <c r="C1244" s="25" t="s">
        <v>770</v>
      </c>
      <c r="D1244" s="24" t="s">
        <v>3651</v>
      </c>
      <c r="E1244" s="24" t="s">
        <v>4158</v>
      </c>
      <c r="F1244" s="24" t="s">
        <v>191</v>
      </c>
      <c r="G1244" s="24" t="s">
        <v>192</v>
      </c>
      <c r="H1244" s="24" t="s">
        <v>343</v>
      </c>
      <c r="I1244" s="24" t="s">
        <v>702</v>
      </c>
      <c r="J1244" s="24" t="s">
        <v>703</v>
      </c>
      <c r="K1244" s="26">
        <v>5650</v>
      </c>
      <c r="L1244" s="27" t="s">
        <v>294</v>
      </c>
      <c r="M1244" s="27" t="s">
        <v>2592</v>
      </c>
      <c r="N1244" s="24" t="s">
        <v>92</v>
      </c>
      <c r="O1244" s="27" t="s">
        <v>38</v>
      </c>
    </row>
    <row r="1245" spans="1:15" s="21" customFormat="1" ht="45">
      <c r="A1245" s="24" t="s">
        <v>3652</v>
      </c>
      <c r="B1245" s="25" t="s">
        <v>286</v>
      </c>
      <c r="C1245" s="25" t="s">
        <v>3193</v>
      </c>
      <c r="D1245" s="24" t="s">
        <v>3653</v>
      </c>
      <c r="E1245" s="24" t="s">
        <v>4158</v>
      </c>
      <c r="F1245" s="24" t="s">
        <v>144</v>
      </c>
      <c r="G1245" s="24" t="s">
        <v>145</v>
      </c>
      <c r="H1245" s="24" t="s">
        <v>343</v>
      </c>
      <c r="I1245" s="24" t="s">
        <v>742</v>
      </c>
      <c r="J1245" s="24" t="s">
        <v>743</v>
      </c>
      <c r="K1245" s="26">
        <v>760.99</v>
      </c>
      <c r="L1245" s="27" t="s">
        <v>294</v>
      </c>
      <c r="M1245" s="27" t="s">
        <v>74</v>
      </c>
      <c r="N1245" s="24" t="s">
        <v>92</v>
      </c>
      <c r="O1245" s="27" t="s">
        <v>38</v>
      </c>
    </row>
    <row r="1246" spans="1:15" s="21" customFormat="1" ht="60">
      <c r="A1246" s="24" t="s">
        <v>3654</v>
      </c>
      <c r="B1246" s="25" t="s">
        <v>752</v>
      </c>
      <c r="C1246" s="25" t="s">
        <v>341</v>
      </c>
      <c r="D1246" s="24" t="s">
        <v>3655</v>
      </c>
      <c r="E1246" s="24" t="s">
        <v>4158</v>
      </c>
      <c r="F1246" s="24" t="s">
        <v>2406</v>
      </c>
      <c r="G1246" s="24" t="s">
        <v>2407</v>
      </c>
      <c r="H1246" s="24"/>
      <c r="I1246" s="24" t="s">
        <v>206</v>
      </c>
      <c r="J1246" s="24" t="s">
        <v>207</v>
      </c>
      <c r="K1246" s="26">
        <v>1949</v>
      </c>
      <c r="L1246" s="27" t="s">
        <v>294</v>
      </c>
      <c r="M1246" s="27" t="s">
        <v>74</v>
      </c>
      <c r="N1246" s="24" t="s">
        <v>92</v>
      </c>
      <c r="O1246" s="27" t="s">
        <v>38</v>
      </c>
    </row>
    <row r="1247" spans="1:15" s="21" customFormat="1" ht="45">
      <c r="A1247" s="24" t="s">
        <v>3656</v>
      </c>
      <c r="B1247" s="25" t="s">
        <v>1290</v>
      </c>
      <c r="C1247" s="25" t="s">
        <v>341</v>
      </c>
      <c r="D1247" s="24" t="s">
        <v>3657</v>
      </c>
      <c r="E1247" s="24" t="s">
        <v>4158</v>
      </c>
      <c r="F1247" s="24" t="s">
        <v>144</v>
      </c>
      <c r="G1247" s="24" t="s">
        <v>145</v>
      </c>
      <c r="H1247" s="24" t="s">
        <v>343</v>
      </c>
      <c r="I1247" s="24" t="s">
        <v>206</v>
      </c>
      <c r="J1247" s="24" t="s">
        <v>207</v>
      </c>
      <c r="K1247" s="26">
        <v>5000</v>
      </c>
      <c r="L1247" s="27" t="s">
        <v>294</v>
      </c>
      <c r="M1247" s="27" t="s">
        <v>74</v>
      </c>
      <c r="N1247" s="24" t="s">
        <v>92</v>
      </c>
      <c r="O1247" s="27" t="s">
        <v>38</v>
      </c>
    </row>
    <row r="1248" spans="1:15" s="21" customFormat="1" ht="15.75">
      <c r="A1248" s="24" t="s">
        <v>3658</v>
      </c>
      <c r="B1248" s="25" t="s">
        <v>286</v>
      </c>
      <c r="C1248" s="25" t="s">
        <v>325</v>
      </c>
      <c r="D1248" s="24" t="s">
        <v>3659</v>
      </c>
      <c r="E1248" s="24" t="s">
        <v>4158</v>
      </c>
      <c r="F1248" s="24"/>
      <c r="G1248" s="24"/>
      <c r="H1248" s="24"/>
      <c r="I1248" s="24" t="s">
        <v>702</v>
      </c>
      <c r="J1248" s="24" t="s">
        <v>703</v>
      </c>
      <c r="K1248" s="26">
        <v>897</v>
      </c>
      <c r="L1248" s="27" t="s">
        <v>294</v>
      </c>
      <c r="M1248" s="27" t="s">
        <v>74</v>
      </c>
      <c r="N1248" s="24" t="s">
        <v>92</v>
      </c>
      <c r="O1248" s="27" t="s">
        <v>38</v>
      </c>
    </row>
    <row r="1249" spans="1:15" s="21" customFormat="1" ht="45">
      <c r="A1249" s="24" t="s">
        <v>3660</v>
      </c>
      <c r="B1249" s="25" t="s">
        <v>398</v>
      </c>
      <c r="C1249" s="25" t="s">
        <v>399</v>
      </c>
      <c r="D1249" s="24" t="s">
        <v>3661</v>
      </c>
      <c r="E1249" s="24" t="s">
        <v>4158</v>
      </c>
      <c r="F1249" s="24" t="s">
        <v>144</v>
      </c>
      <c r="G1249" s="24" t="s">
        <v>145</v>
      </c>
      <c r="H1249" s="24" t="s">
        <v>343</v>
      </c>
      <c r="I1249" s="24" t="s">
        <v>206</v>
      </c>
      <c r="J1249" s="24" t="s">
        <v>207</v>
      </c>
      <c r="K1249" s="26">
        <v>2500</v>
      </c>
      <c r="L1249" s="27" t="s">
        <v>294</v>
      </c>
      <c r="M1249" s="27" t="s">
        <v>263</v>
      </c>
      <c r="N1249" s="24" t="s">
        <v>92</v>
      </c>
      <c r="O1249" s="27" t="s">
        <v>38</v>
      </c>
    </row>
    <row r="1250" spans="1:15" s="21" customFormat="1" ht="45">
      <c r="A1250" s="24" t="s">
        <v>3662</v>
      </c>
      <c r="B1250" s="25" t="s">
        <v>152</v>
      </c>
      <c r="C1250" s="25" t="s">
        <v>3663</v>
      </c>
      <c r="D1250" s="24" t="s">
        <v>3664</v>
      </c>
      <c r="E1250" s="24" t="s">
        <v>4158</v>
      </c>
      <c r="F1250" s="24" t="s">
        <v>144</v>
      </c>
      <c r="G1250" s="24" t="s">
        <v>145</v>
      </c>
      <c r="H1250" s="24" t="s">
        <v>950</v>
      </c>
      <c r="I1250" s="24" t="s">
        <v>206</v>
      </c>
      <c r="J1250" s="24" t="s">
        <v>207</v>
      </c>
      <c r="K1250" s="26">
        <v>535.01</v>
      </c>
      <c r="L1250" s="27" t="s">
        <v>294</v>
      </c>
      <c r="M1250" s="27" t="s">
        <v>313</v>
      </c>
      <c r="N1250" s="24" t="s">
        <v>92</v>
      </c>
      <c r="O1250" s="27" t="s">
        <v>38</v>
      </c>
    </row>
    <row r="1251" spans="1:15" s="21" customFormat="1" ht="135">
      <c r="A1251" s="24" t="s">
        <v>3665</v>
      </c>
      <c r="B1251" s="25" t="s">
        <v>99</v>
      </c>
      <c r="C1251" s="25" t="s">
        <v>770</v>
      </c>
      <c r="D1251" s="24" t="s">
        <v>3666</v>
      </c>
      <c r="E1251" s="24" t="s">
        <v>4158</v>
      </c>
      <c r="F1251" s="24" t="s">
        <v>144</v>
      </c>
      <c r="G1251" s="24" t="s">
        <v>145</v>
      </c>
      <c r="H1251" s="24" t="s">
        <v>343</v>
      </c>
      <c r="I1251" s="24" t="s">
        <v>129</v>
      </c>
      <c r="J1251" s="24" t="s">
        <v>130</v>
      </c>
      <c r="K1251" s="26">
        <v>1687.4</v>
      </c>
      <c r="L1251" s="27" t="s">
        <v>294</v>
      </c>
      <c r="M1251" s="27" t="s">
        <v>74</v>
      </c>
      <c r="N1251" s="24" t="s">
        <v>92</v>
      </c>
      <c r="O1251" s="27" t="s">
        <v>38</v>
      </c>
    </row>
    <row r="1252" spans="1:15" s="21" customFormat="1" ht="90">
      <c r="A1252" s="24" t="s">
        <v>3667</v>
      </c>
      <c r="B1252" s="25" t="s">
        <v>3668</v>
      </c>
      <c r="C1252" s="25" t="s">
        <v>2203</v>
      </c>
      <c r="D1252" s="24" t="s">
        <v>3669</v>
      </c>
      <c r="E1252" s="24" t="s">
        <v>4158</v>
      </c>
      <c r="F1252" s="24"/>
      <c r="G1252" s="24"/>
      <c r="H1252" s="24"/>
      <c r="I1252" s="24" t="s">
        <v>829</v>
      </c>
      <c r="J1252" s="24" t="s">
        <v>830</v>
      </c>
      <c r="K1252" s="26">
        <v>2120</v>
      </c>
      <c r="L1252" s="27" t="s">
        <v>294</v>
      </c>
      <c r="M1252" s="27" t="s">
        <v>294</v>
      </c>
      <c r="N1252" s="24" t="s">
        <v>3670</v>
      </c>
      <c r="O1252" s="27" t="s">
        <v>38</v>
      </c>
    </row>
    <row r="1253" spans="1:15" s="21" customFormat="1" ht="45">
      <c r="A1253" s="24" t="s">
        <v>3671</v>
      </c>
      <c r="B1253" s="25" t="s">
        <v>286</v>
      </c>
      <c r="C1253" s="25" t="s">
        <v>3672</v>
      </c>
      <c r="D1253" s="24" t="s">
        <v>3673</v>
      </c>
      <c r="E1253" s="24" t="s">
        <v>4158</v>
      </c>
      <c r="F1253" s="24" t="s">
        <v>144</v>
      </c>
      <c r="G1253" s="24" t="s">
        <v>145</v>
      </c>
      <c r="H1253" s="24" t="s">
        <v>343</v>
      </c>
      <c r="I1253" s="24" t="s">
        <v>206</v>
      </c>
      <c r="J1253" s="24" t="s">
        <v>207</v>
      </c>
      <c r="K1253" s="26">
        <v>477.18</v>
      </c>
      <c r="L1253" s="27" t="s">
        <v>294</v>
      </c>
      <c r="M1253" s="27" t="s">
        <v>74</v>
      </c>
      <c r="N1253" s="24" t="s">
        <v>92</v>
      </c>
      <c r="O1253" s="27" t="s">
        <v>38</v>
      </c>
    </row>
    <row r="1254" spans="1:15" s="21" customFormat="1" ht="45">
      <c r="A1254" s="24" t="s">
        <v>3674</v>
      </c>
      <c r="B1254" s="25" t="s">
        <v>2105</v>
      </c>
      <c r="C1254" s="25" t="s">
        <v>1757</v>
      </c>
      <c r="D1254" s="24" t="s">
        <v>3675</v>
      </c>
      <c r="E1254" s="24" t="s">
        <v>4158</v>
      </c>
      <c r="F1254" s="24" t="s">
        <v>144</v>
      </c>
      <c r="G1254" s="24" t="s">
        <v>145</v>
      </c>
      <c r="H1254" s="24" t="s">
        <v>3676</v>
      </c>
      <c r="I1254" s="24" t="s">
        <v>702</v>
      </c>
      <c r="J1254" s="24" t="s">
        <v>703</v>
      </c>
      <c r="K1254" s="26">
        <v>433.9</v>
      </c>
      <c r="L1254" s="27" t="s">
        <v>294</v>
      </c>
      <c r="M1254" s="27" t="s">
        <v>74</v>
      </c>
      <c r="N1254" s="24" t="s">
        <v>92</v>
      </c>
      <c r="O1254" s="27" t="s">
        <v>38</v>
      </c>
    </row>
    <row r="1255" spans="1:15" s="21" customFormat="1" ht="45">
      <c r="A1255" s="24" t="s">
        <v>3677</v>
      </c>
      <c r="B1255" s="25" t="s">
        <v>2105</v>
      </c>
      <c r="C1255" s="25" t="s">
        <v>666</v>
      </c>
      <c r="D1255" s="24" t="s">
        <v>3678</v>
      </c>
      <c r="E1255" s="24" t="s">
        <v>4158</v>
      </c>
      <c r="F1255" s="24" t="s">
        <v>144</v>
      </c>
      <c r="G1255" s="24" t="s">
        <v>145</v>
      </c>
      <c r="H1255" s="24" t="s">
        <v>343</v>
      </c>
      <c r="I1255" s="24" t="s">
        <v>702</v>
      </c>
      <c r="J1255" s="24" t="s">
        <v>703</v>
      </c>
      <c r="K1255" s="26">
        <v>682.94</v>
      </c>
      <c r="L1255" s="27" t="s">
        <v>294</v>
      </c>
      <c r="M1255" s="27" t="s">
        <v>74</v>
      </c>
      <c r="N1255" s="24" t="s">
        <v>92</v>
      </c>
      <c r="O1255" s="27" t="s">
        <v>38</v>
      </c>
    </row>
    <row r="1256" spans="1:15" s="21" customFormat="1" ht="90">
      <c r="A1256" s="24" t="s">
        <v>3679</v>
      </c>
      <c r="B1256" s="25" t="s">
        <v>94</v>
      </c>
      <c r="C1256" s="25" t="s">
        <v>2428</v>
      </c>
      <c r="D1256" s="24" t="s">
        <v>3680</v>
      </c>
      <c r="E1256" s="24" t="s">
        <v>4158</v>
      </c>
      <c r="F1256" s="24" t="s">
        <v>144</v>
      </c>
      <c r="G1256" s="24" t="s">
        <v>145</v>
      </c>
      <c r="H1256" s="24" t="s">
        <v>343</v>
      </c>
      <c r="I1256" s="24" t="s">
        <v>112</v>
      </c>
      <c r="J1256" s="24" t="s">
        <v>113</v>
      </c>
      <c r="K1256" s="26">
        <v>3449.96</v>
      </c>
      <c r="L1256" s="27" t="s">
        <v>294</v>
      </c>
      <c r="M1256" s="27" t="s">
        <v>74</v>
      </c>
      <c r="N1256" s="24" t="s">
        <v>651</v>
      </c>
      <c r="O1256" s="27" t="s">
        <v>38</v>
      </c>
    </row>
    <row r="1257" spans="1:15" s="21" customFormat="1" ht="90">
      <c r="A1257" s="24" t="s">
        <v>3681</v>
      </c>
      <c r="B1257" s="25" t="s">
        <v>3668</v>
      </c>
      <c r="C1257" s="25" t="s">
        <v>2203</v>
      </c>
      <c r="D1257" s="24" t="s">
        <v>3682</v>
      </c>
      <c r="E1257" s="24" t="s">
        <v>4158</v>
      </c>
      <c r="F1257" s="24"/>
      <c r="G1257" s="24"/>
      <c r="H1257" s="24"/>
      <c r="I1257" s="24" t="s">
        <v>829</v>
      </c>
      <c r="J1257" s="24" t="s">
        <v>830</v>
      </c>
      <c r="K1257" s="26">
        <v>848.52</v>
      </c>
      <c r="L1257" s="27" t="s">
        <v>294</v>
      </c>
      <c r="M1257" s="27" t="s">
        <v>365</v>
      </c>
      <c r="N1257" s="24" t="s">
        <v>3670</v>
      </c>
      <c r="O1257" s="27" t="s">
        <v>38</v>
      </c>
    </row>
    <row r="1258" spans="1:15" s="21" customFormat="1" ht="105">
      <c r="A1258" s="24" t="s">
        <v>3683</v>
      </c>
      <c r="B1258" s="25" t="s">
        <v>3684</v>
      </c>
      <c r="C1258" s="25" t="s">
        <v>3040</v>
      </c>
      <c r="D1258" s="24" t="s">
        <v>3685</v>
      </c>
      <c r="E1258" s="24" t="s">
        <v>4158</v>
      </c>
      <c r="F1258" s="24"/>
      <c r="G1258" s="24"/>
      <c r="H1258" s="24"/>
      <c r="I1258" s="24" t="s">
        <v>33</v>
      </c>
      <c r="J1258" s="24" t="s">
        <v>34</v>
      </c>
      <c r="K1258" s="26">
        <v>1519.45</v>
      </c>
      <c r="L1258" s="27" t="s">
        <v>294</v>
      </c>
      <c r="M1258" s="27" t="s">
        <v>74</v>
      </c>
      <c r="N1258" s="24" t="s">
        <v>92</v>
      </c>
      <c r="O1258" s="27" t="s">
        <v>38</v>
      </c>
    </row>
    <row r="1259" spans="1:15" s="21" customFormat="1" ht="45">
      <c r="A1259" s="24" t="s">
        <v>3686</v>
      </c>
      <c r="B1259" s="25" t="s">
        <v>2129</v>
      </c>
      <c r="C1259" s="25" t="s">
        <v>2884</v>
      </c>
      <c r="D1259" s="24" t="s">
        <v>3687</v>
      </c>
      <c r="E1259" s="24" t="s">
        <v>4158</v>
      </c>
      <c r="F1259" s="24" t="s">
        <v>997</v>
      </c>
      <c r="G1259" s="24" t="s">
        <v>998</v>
      </c>
      <c r="H1259" s="24" t="s">
        <v>3688</v>
      </c>
      <c r="I1259" s="24" t="s">
        <v>206</v>
      </c>
      <c r="J1259" s="24" t="s">
        <v>207</v>
      </c>
      <c r="K1259" s="26">
        <v>20000</v>
      </c>
      <c r="L1259" s="27" t="s">
        <v>294</v>
      </c>
      <c r="M1259" s="27" t="s">
        <v>3689</v>
      </c>
      <c r="N1259" s="24" t="s">
        <v>92</v>
      </c>
      <c r="O1259" s="27" t="s">
        <v>38</v>
      </c>
    </row>
    <row r="1260" spans="1:15" s="21" customFormat="1" ht="45">
      <c r="A1260" s="24" t="s">
        <v>3690</v>
      </c>
      <c r="B1260" s="25" t="s">
        <v>3423</v>
      </c>
      <c r="C1260" s="25" t="s">
        <v>3691</v>
      </c>
      <c r="D1260" s="24" t="s">
        <v>3692</v>
      </c>
      <c r="E1260" s="24" t="s">
        <v>4158</v>
      </c>
      <c r="F1260" s="24" t="s">
        <v>144</v>
      </c>
      <c r="G1260" s="24" t="s">
        <v>145</v>
      </c>
      <c r="H1260" s="24" t="s">
        <v>343</v>
      </c>
      <c r="I1260" s="24" t="s">
        <v>206</v>
      </c>
      <c r="J1260" s="24" t="s">
        <v>207</v>
      </c>
      <c r="K1260" s="26">
        <v>266.05</v>
      </c>
      <c r="L1260" s="27" t="s">
        <v>294</v>
      </c>
      <c r="M1260" s="27" t="s">
        <v>74</v>
      </c>
      <c r="N1260" s="24" t="s">
        <v>92</v>
      </c>
      <c r="O1260" s="27" t="s">
        <v>638</v>
      </c>
    </row>
    <row r="1261" spans="1:15" s="21" customFormat="1" ht="45">
      <c r="A1261" s="24" t="s">
        <v>3693</v>
      </c>
      <c r="B1261" s="25" t="s">
        <v>2105</v>
      </c>
      <c r="C1261" s="25" t="s">
        <v>3577</v>
      </c>
      <c r="D1261" s="24" t="s">
        <v>3694</v>
      </c>
      <c r="E1261" s="24" t="s">
        <v>4158</v>
      </c>
      <c r="F1261" s="24" t="s">
        <v>144</v>
      </c>
      <c r="G1261" s="24" t="s">
        <v>145</v>
      </c>
      <c r="H1261" s="24" t="s">
        <v>343</v>
      </c>
      <c r="I1261" s="24" t="s">
        <v>767</v>
      </c>
      <c r="J1261" s="24" t="s">
        <v>768</v>
      </c>
      <c r="K1261" s="26">
        <v>2940</v>
      </c>
      <c r="L1261" s="27" t="s">
        <v>294</v>
      </c>
      <c r="M1261" s="27" t="s">
        <v>36</v>
      </c>
      <c r="N1261" s="24" t="s">
        <v>92</v>
      </c>
      <c r="O1261" s="27" t="s">
        <v>38</v>
      </c>
    </row>
    <row r="1262" spans="1:15" s="21" customFormat="1" ht="135">
      <c r="A1262" s="24" t="s">
        <v>3695</v>
      </c>
      <c r="B1262" s="25" t="s">
        <v>2105</v>
      </c>
      <c r="C1262" s="25" t="s">
        <v>3696</v>
      </c>
      <c r="D1262" s="24" t="s">
        <v>3697</v>
      </c>
      <c r="E1262" s="24" t="s">
        <v>4158</v>
      </c>
      <c r="F1262" s="24" t="s">
        <v>144</v>
      </c>
      <c r="G1262" s="24" t="s">
        <v>145</v>
      </c>
      <c r="H1262" s="24" t="s">
        <v>343</v>
      </c>
      <c r="I1262" s="24" t="s">
        <v>767</v>
      </c>
      <c r="J1262" s="24" t="s">
        <v>768</v>
      </c>
      <c r="K1262" s="26">
        <v>970</v>
      </c>
      <c r="L1262" s="27" t="s">
        <v>294</v>
      </c>
      <c r="M1262" s="27" t="s">
        <v>114</v>
      </c>
      <c r="N1262" s="24" t="s">
        <v>92</v>
      </c>
      <c r="O1262" s="27" t="s">
        <v>38</v>
      </c>
    </row>
    <row r="1263" spans="1:15" s="21" customFormat="1" ht="60">
      <c r="A1263" s="24" t="s">
        <v>3698</v>
      </c>
      <c r="B1263" s="25" t="s">
        <v>472</v>
      </c>
      <c r="C1263" s="25" t="s">
        <v>1491</v>
      </c>
      <c r="D1263" s="24" t="s">
        <v>3699</v>
      </c>
      <c r="E1263" s="24" t="s">
        <v>4158</v>
      </c>
      <c r="F1263" s="24"/>
      <c r="G1263" s="24"/>
      <c r="H1263" s="24"/>
      <c r="I1263" s="24" t="s">
        <v>206</v>
      </c>
      <c r="J1263" s="24" t="s">
        <v>207</v>
      </c>
      <c r="K1263" s="26">
        <v>2321.86</v>
      </c>
      <c r="L1263" s="27" t="s">
        <v>294</v>
      </c>
      <c r="M1263" s="27" t="s">
        <v>74</v>
      </c>
      <c r="N1263" s="24" t="s">
        <v>92</v>
      </c>
      <c r="O1263" s="27" t="s">
        <v>38</v>
      </c>
    </row>
    <row r="1264" spans="1:15" s="21" customFormat="1" ht="60">
      <c r="A1264" s="24" t="s">
        <v>3700</v>
      </c>
      <c r="B1264" s="25" t="s">
        <v>472</v>
      </c>
      <c r="C1264" s="25" t="s">
        <v>1491</v>
      </c>
      <c r="D1264" s="24" t="s">
        <v>3701</v>
      </c>
      <c r="E1264" s="24" t="s">
        <v>4158</v>
      </c>
      <c r="F1264" s="24"/>
      <c r="G1264" s="24"/>
      <c r="H1264" s="24"/>
      <c r="I1264" s="24" t="s">
        <v>206</v>
      </c>
      <c r="J1264" s="24" t="s">
        <v>207</v>
      </c>
      <c r="K1264" s="26">
        <v>1210.1</v>
      </c>
      <c r="L1264" s="27" t="s">
        <v>294</v>
      </c>
      <c r="M1264" s="27" t="s">
        <v>74</v>
      </c>
      <c r="N1264" s="24" t="s">
        <v>92</v>
      </c>
      <c r="O1264" s="27" t="s">
        <v>38</v>
      </c>
    </row>
    <row r="1265" spans="1:15" s="21" customFormat="1" ht="45">
      <c r="A1265" s="24" t="s">
        <v>3702</v>
      </c>
      <c r="B1265" s="25" t="s">
        <v>472</v>
      </c>
      <c r="C1265" s="25" t="s">
        <v>1491</v>
      </c>
      <c r="D1265" s="24" t="s">
        <v>3703</v>
      </c>
      <c r="E1265" s="24" t="s">
        <v>4158</v>
      </c>
      <c r="F1265" s="24"/>
      <c r="G1265" s="24"/>
      <c r="H1265" s="24"/>
      <c r="I1265" s="24" t="s">
        <v>206</v>
      </c>
      <c r="J1265" s="24" t="s">
        <v>207</v>
      </c>
      <c r="K1265" s="26">
        <v>1790</v>
      </c>
      <c r="L1265" s="27" t="s">
        <v>294</v>
      </c>
      <c r="M1265" s="27" t="s">
        <v>36</v>
      </c>
      <c r="N1265" s="24" t="s">
        <v>92</v>
      </c>
      <c r="O1265" s="27" t="s">
        <v>38</v>
      </c>
    </row>
    <row r="1266" spans="1:15" s="21" customFormat="1" ht="15.75">
      <c r="A1266" s="24" t="s">
        <v>3704</v>
      </c>
      <c r="B1266" s="25" t="s">
        <v>2598</v>
      </c>
      <c r="C1266" s="25" t="s">
        <v>3705</v>
      </c>
      <c r="D1266" s="24" t="s">
        <v>3706</v>
      </c>
      <c r="E1266" s="24" t="s">
        <v>4158</v>
      </c>
      <c r="F1266" s="24" t="s">
        <v>144</v>
      </c>
      <c r="G1266" s="24" t="s">
        <v>145</v>
      </c>
      <c r="H1266" s="24" t="s">
        <v>343</v>
      </c>
      <c r="I1266" s="24" t="s">
        <v>702</v>
      </c>
      <c r="J1266" s="24" t="s">
        <v>703</v>
      </c>
      <c r="K1266" s="26">
        <v>570</v>
      </c>
      <c r="L1266" s="27" t="s">
        <v>294</v>
      </c>
      <c r="M1266" s="27" t="s">
        <v>263</v>
      </c>
      <c r="N1266" s="24" t="s">
        <v>92</v>
      </c>
      <c r="O1266" s="27" t="s">
        <v>38</v>
      </c>
    </row>
    <row r="1267" spans="1:15" s="21" customFormat="1" ht="30">
      <c r="A1267" s="24" t="s">
        <v>3707</v>
      </c>
      <c r="B1267" s="25" t="s">
        <v>3708</v>
      </c>
      <c r="C1267" s="25" t="s">
        <v>3709</v>
      </c>
      <c r="D1267" s="24" t="s">
        <v>3710</v>
      </c>
      <c r="E1267" s="24" t="s">
        <v>4158</v>
      </c>
      <c r="F1267" s="24" t="s">
        <v>144</v>
      </c>
      <c r="G1267" s="24" t="s">
        <v>145</v>
      </c>
      <c r="H1267" s="24" t="s">
        <v>343</v>
      </c>
      <c r="I1267" s="24" t="s">
        <v>2993</v>
      </c>
      <c r="J1267" s="24" t="s">
        <v>2994</v>
      </c>
      <c r="K1267" s="26">
        <v>1940.68</v>
      </c>
      <c r="L1267" s="27" t="s">
        <v>294</v>
      </c>
      <c r="M1267" s="27" t="s">
        <v>263</v>
      </c>
      <c r="N1267" s="24" t="s">
        <v>92</v>
      </c>
      <c r="O1267" s="27" t="s">
        <v>38</v>
      </c>
    </row>
    <row r="1268" spans="1:15" s="21" customFormat="1" ht="45">
      <c r="A1268" s="24" t="s">
        <v>3711</v>
      </c>
      <c r="B1268" s="25" t="s">
        <v>99</v>
      </c>
      <c r="C1268" s="25" t="s">
        <v>318</v>
      </c>
      <c r="D1268" s="24" t="s">
        <v>3712</v>
      </c>
      <c r="E1268" s="24" t="s">
        <v>4158</v>
      </c>
      <c r="F1268" s="24" t="s">
        <v>144</v>
      </c>
      <c r="G1268" s="24" t="s">
        <v>145</v>
      </c>
      <c r="H1268" s="24"/>
      <c r="I1268" s="24" t="s">
        <v>702</v>
      </c>
      <c r="J1268" s="24" t="s">
        <v>703</v>
      </c>
      <c r="K1268" s="26">
        <v>898.56</v>
      </c>
      <c r="L1268" s="27" t="s">
        <v>294</v>
      </c>
      <c r="M1268" s="27" t="s">
        <v>396</v>
      </c>
      <c r="N1268" s="24" t="s">
        <v>92</v>
      </c>
      <c r="O1268" s="27" t="s">
        <v>38</v>
      </c>
    </row>
    <row r="1269" spans="1:15" s="21" customFormat="1" ht="45">
      <c r="A1269" s="24" t="s">
        <v>3713</v>
      </c>
      <c r="B1269" s="25" t="s">
        <v>2392</v>
      </c>
      <c r="C1269" s="25" t="s">
        <v>3714</v>
      </c>
      <c r="D1269" s="24" t="s">
        <v>3715</v>
      </c>
      <c r="E1269" s="24" t="s">
        <v>4158</v>
      </c>
      <c r="F1269" s="24" t="s">
        <v>144</v>
      </c>
      <c r="G1269" s="24" t="s">
        <v>145</v>
      </c>
      <c r="H1269" s="24" t="s">
        <v>343</v>
      </c>
      <c r="I1269" s="24" t="s">
        <v>206</v>
      </c>
      <c r="J1269" s="24" t="s">
        <v>207</v>
      </c>
      <c r="K1269" s="26">
        <v>290</v>
      </c>
      <c r="L1269" s="27" t="s">
        <v>294</v>
      </c>
      <c r="M1269" s="27" t="s">
        <v>396</v>
      </c>
      <c r="N1269" s="24" t="s">
        <v>92</v>
      </c>
      <c r="O1269" s="27" t="s">
        <v>38</v>
      </c>
    </row>
    <row r="1270" spans="1:15" s="21" customFormat="1" ht="75">
      <c r="A1270" s="24" t="s">
        <v>3716</v>
      </c>
      <c r="B1270" s="25" t="s">
        <v>47</v>
      </c>
      <c r="C1270" s="25" t="s">
        <v>1491</v>
      </c>
      <c r="D1270" s="24" t="s">
        <v>3717</v>
      </c>
      <c r="E1270" s="24" t="s">
        <v>4158</v>
      </c>
      <c r="F1270" s="24"/>
      <c r="G1270" s="24"/>
      <c r="H1270" s="24"/>
      <c r="I1270" s="24" t="s">
        <v>33</v>
      </c>
      <c r="J1270" s="24" t="s">
        <v>34</v>
      </c>
      <c r="K1270" s="26">
        <v>600</v>
      </c>
      <c r="L1270" s="27" t="s">
        <v>294</v>
      </c>
      <c r="M1270" s="27" t="s">
        <v>114</v>
      </c>
      <c r="N1270" s="24" t="s">
        <v>92</v>
      </c>
      <c r="O1270" s="27" t="s">
        <v>38</v>
      </c>
    </row>
    <row r="1271" spans="1:15" s="21" customFormat="1" ht="45">
      <c r="A1271" s="24" t="s">
        <v>3718</v>
      </c>
      <c r="B1271" s="25" t="s">
        <v>47</v>
      </c>
      <c r="C1271" s="25" t="s">
        <v>2418</v>
      </c>
      <c r="D1271" s="24" t="s">
        <v>3719</v>
      </c>
      <c r="E1271" s="24" t="s">
        <v>4158</v>
      </c>
      <c r="F1271" s="24" t="s">
        <v>144</v>
      </c>
      <c r="G1271" s="24" t="s">
        <v>145</v>
      </c>
      <c r="H1271" s="24"/>
      <c r="I1271" s="24" t="s">
        <v>206</v>
      </c>
      <c r="J1271" s="24" t="s">
        <v>207</v>
      </c>
      <c r="K1271" s="26">
        <v>4828.81</v>
      </c>
      <c r="L1271" s="27" t="s">
        <v>294</v>
      </c>
      <c r="M1271" s="27" t="s">
        <v>74</v>
      </c>
      <c r="N1271" s="24" t="s">
        <v>92</v>
      </c>
      <c r="O1271" s="27" t="s">
        <v>38</v>
      </c>
    </row>
    <row r="1272" spans="1:15" s="21" customFormat="1" ht="105">
      <c r="A1272" s="24" t="s">
        <v>3720</v>
      </c>
      <c r="B1272" s="25" t="s">
        <v>2260</v>
      </c>
      <c r="C1272" s="25" t="s">
        <v>3721</v>
      </c>
      <c r="D1272" s="24" t="s">
        <v>3722</v>
      </c>
      <c r="E1272" s="24" t="s">
        <v>4158</v>
      </c>
      <c r="F1272" s="24" t="s">
        <v>144</v>
      </c>
      <c r="G1272" s="24" t="s">
        <v>145</v>
      </c>
      <c r="H1272" s="24" t="s">
        <v>343</v>
      </c>
      <c r="I1272" s="24" t="s">
        <v>137</v>
      </c>
      <c r="J1272" s="24" t="s">
        <v>138</v>
      </c>
      <c r="K1272" s="26">
        <v>3700</v>
      </c>
      <c r="L1272" s="27" t="s">
        <v>294</v>
      </c>
      <c r="M1272" s="27" t="s">
        <v>74</v>
      </c>
      <c r="N1272" s="24" t="s">
        <v>3723</v>
      </c>
      <c r="O1272" s="27" t="s">
        <v>38</v>
      </c>
    </row>
    <row r="1273" spans="1:15" s="21" customFormat="1" ht="75">
      <c r="A1273" s="24" t="s">
        <v>3724</v>
      </c>
      <c r="B1273" s="25" t="s">
        <v>94</v>
      </c>
      <c r="C1273" s="25" t="s">
        <v>2853</v>
      </c>
      <c r="D1273" s="24" t="s">
        <v>3725</v>
      </c>
      <c r="E1273" s="24" t="s">
        <v>4158</v>
      </c>
      <c r="F1273" s="24" t="s">
        <v>144</v>
      </c>
      <c r="G1273" s="24" t="s">
        <v>145</v>
      </c>
      <c r="H1273" s="24" t="s">
        <v>343</v>
      </c>
      <c r="I1273" s="24" t="s">
        <v>112</v>
      </c>
      <c r="J1273" s="24" t="s">
        <v>113</v>
      </c>
      <c r="K1273" s="26">
        <v>3419.16</v>
      </c>
      <c r="L1273" s="27" t="s">
        <v>294</v>
      </c>
      <c r="M1273" s="27" t="s">
        <v>74</v>
      </c>
      <c r="N1273" s="24" t="s">
        <v>651</v>
      </c>
      <c r="O1273" s="27" t="s">
        <v>38</v>
      </c>
    </row>
    <row r="1274" spans="1:15" s="21" customFormat="1" ht="60">
      <c r="A1274" s="24" t="s">
        <v>3726</v>
      </c>
      <c r="B1274" s="25" t="s">
        <v>2117</v>
      </c>
      <c r="C1274" s="25" t="s">
        <v>341</v>
      </c>
      <c r="D1274" s="24" t="s">
        <v>3727</v>
      </c>
      <c r="E1274" s="24" t="s">
        <v>4158</v>
      </c>
      <c r="F1274" s="24" t="s">
        <v>144</v>
      </c>
      <c r="G1274" s="24" t="s">
        <v>145</v>
      </c>
      <c r="H1274" s="24" t="s">
        <v>343</v>
      </c>
      <c r="I1274" s="24" t="s">
        <v>702</v>
      </c>
      <c r="J1274" s="24" t="s">
        <v>703</v>
      </c>
      <c r="K1274" s="26">
        <v>3474</v>
      </c>
      <c r="L1274" s="27" t="s">
        <v>294</v>
      </c>
      <c r="M1274" s="27" t="s">
        <v>396</v>
      </c>
      <c r="N1274" s="24" t="s">
        <v>92</v>
      </c>
      <c r="O1274" s="27" t="s">
        <v>38</v>
      </c>
    </row>
    <row r="1275" spans="1:15" s="21" customFormat="1" ht="60">
      <c r="A1275" s="24" t="s">
        <v>3728</v>
      </c>
      <c r="B1275" s="25" t="s">
        <v>47</v>
      </c>
      <c r="C1275" s="25" t="s">
        <v>48</v>
      </c>
      <c r="D1275" s="24" t="s">
        <v>3729</v>
      </c>
      <c r="E1275" s="24" t="s">
        <v>4158</v>
      </c>
      <c r="F1275" s="24"/>
      <c r="G1275" s="24"/>
      <c r="H1275" s="24"/>
      <c r="I1275" s="24" t="s">
        <v>33</v>
      </c>
      <c r="J1275" s="24" t="s">
        <v>34</v>
      </c>
      <c r="K1275" s="26">
        <v>2000</v>
      </c>
      <c r="L1275" s="27" t="s">
        <v>294</v>
      </c>
      <c r="M1275" s="27" t="s">
        <v>114</v>
      </c>
      <c r="N1275" s="24" t="s">
        <v>92</v>
      </c>
      <c r="O1275" s="27" t="s">
        <v>38</v>
      </c>
    </row>
    <row r="1276" spans="1:15" s="21" customFormat="1" ht="30">
      <c r="A1276" s="24" t="s">
        <v>3730</v>
      </c>
      <c r="B1276" s="25" t="s">
        <v>173</v>
      </c>
      <c r="C1276" s="25" t="s">
        <v>404</v>
      </c>
      <c r="D1276" s="24" t="s">
        <v>3731</v>
      </c>
      <c r="E1276" s="24" t="s">
        <v>4158</v>
      </c>
      <c r="F1276" s="24" t="s">
        <v>144</v>
      </c>
      <c r="G1276" s="24" t="s">
        <v>145</v>
      </c>
      <c r="H1276" s="24" t="s">
        <v>343</v>
      </c>
      <c r="I1276" s="24" t="s">
        <v>276</v>
      </c>
      <c r="J1276" s="24" t="s">
        <v>277</v>
      </c>
      <c r="K1276" s="26">
        <v>186.44</v>
      </c>
      <c r="L1276" s="27" t="s">
        <v>294</v>
      </c>
      <c r="M1276" s="27" t="s">
        <v>74</v>
      </c>
      <c r="N1276" s="24" t="s">
        <v>92</v>
      </c>
      <c r="O1276" s="27" t="s">
        <v>38</v>
      </c>
    </row>
    <row r="1277" spans="1:15" s="21" customFormat="1" ht="30">
      <c r="A1277" s="24" t="s">
        <v>3732</v>
      </c>
      <c r="B1277" s="25" t="s">
        <v>1475</v>
      </c>
      <c r="C1277" s="25" t="s">
        <v>2206</v>
      </c>
      <c r="D1277" s="24" t="s">
        <v>3733</v>
      </c>
      <c r="E1277" s="24" t="s">
        <v>4158</v>
      </c>
      <c r="F1277" s="24"/>
      <c r="G1277" s="24"/>
      <c r="H1277" s="24"/>
      <c r="I1277" s="24" t="s">
        <v>112</v>
      </c>
      <c r="J1277" s="24" t="s">
        <v>113</v>
      </c>
      <c r="K1277" s="26">
        <v>7419.33</v>
      </c>
      <c r="L1277" s="27" t="s">
        <v>294</v>
      </c>
      <c r="M1277" s="27" t="s">
        <v>74</v>
      </c>
      <c r="N1277" s="24" t="s">
        <v>92</v>
      </c>
      <c r="O1277" s="27" t="s">
        <v>38</v>
      </c>
    </row>
    <row r="1278" spans="1:15" s="21" customFormat="1" ht="75">
      <c r="A1278" s="24" t="s">
        <v>3734</v>
      </c>
      <c r="B1278" s="25" t="s">
        <v>99</v>
      </c>
      <c r="C1278" s="25" t="s">
        <v>1757</v>
      </c>
      <c r="D1278" s="24" t="s">
        <v>3735</v>
      </c>
      <c r="E1278" s="24" t="s">
        <v>4158</v>
      </c>
      <c r="F1278" s="24" t="s">
        <v>144</v>
      </c>
      <c r="G1278" s="24" t="s">
        <v>145</v>
      </c>
      <c r="H1278" s="24" t="s">
        <v>3627</v>
      </c>
      <c r="I1278" s="24" t="s">
        <v>206</v>
      </c>
      <c r="J1278" s="24" t="s">
        <v>207</v>
      </c>
      <c r="K1278" s="26">
        <v>595.16</v>
      </c>
      <c r="L1278" s="27" t="s">
        <v>294</v>
      </c>
      <c r="M1278" s="27" t="s">
        <v>74</v>
      </c>
      <c r="N1278" s="24" t="s">
        <v>92</v>
      </c>
      <c r="O1278" s="27" t="s">
        <v>38</v>
      </c>
    </row>
    <row r="1279" spans="1:15" s="21" customFormat="1" ht="45">
      <c r="A1279" s="24" t="s">
        <v>3736</v>
      </c>
      <c r="B1279" s="25" t="s">
        <v>141</v>
      </c>
      <c r="C1279" s="25" t="s">
        <v>1533</v>
      </c>
      <c r="D1279" s="24" t="s">
        <v>3737</v>
      </c>
      <c r="E1279" s="24" t="s">
        <v>4158</v>
      </c>
      <c r="F1279" s="24" t="s">
        <v>144</v>
      </c>
      <c r="G1279" s="24" t="s">
        <v>145</v>
      </c>
      <c r="H1279" s="24" t="s">
        <v>343</v>
      </c>
      <c r="I1279" s="24" t="s">
        <v>137</v>
      </c>
      <c r="J1279" s="24" t="s">
        <v>138</v>
      </c>
      <c r="K1279" s="26">
        <v>263.75</v>
      </c>
      <c r="L1279" s="27" t="s">
        <v>294</v>
      </c>
      <c r="M1279" s="27" t="s">
        <v>74</v>
      </c>
      <c r="N1279" s="24" t="s">
        <v>92</v>
      </c>
      <c r="O1279" s="27" t="s">
        <v>38</v>
      </c>
    </row>
    <row r="1280" spans="1:15" s="21" customFormat="1" ht="30">
      <c r="A1280" s="24" t="s">
        <v>3738</v>
      </c>
      <c r="B1280" s="25" t="s">
        <v>1877</v>
      </c>
      <c r="C1280" s="25" t="s">
        <v>1878</v>
      </c>
      <c r="D1280" s="24" t="s">
        <v>3739</v>
      </c>
      <c r="E1280" s="24" t="s">
        <v>4158</v>
      </c>
      <c r="F1280" s="24" t="s">
        <v>144</v>
      </c>
      <c r="G1280" s="24" t="s">
        <v>145</v>
      </c>
      <c r="H1280" s="24" t="s">
        <v>3740</v>
      </c>
      <c r="I1280" s="24" t="s">
        <v>137</v>
      </c>
      <c r="J1280" s="24" t="s">
        <v>138</v>
      </c>
      <c r="K1280" s="26">
        <v>620.5</v>
      </c>
      <c r="L1280" s="27" t="s">
        <v>294</v>
      </c>
      <c r="M1280" s="27" t="s">
        <v>396</v>
      </c>
      <c r="N1280" s="24" t="s">
        <v>92</v>
      </c>
      <c r="O1280" s="27" t="s">
        <v>38</v>
      </c>
    </row>
    <row r="1281" spans="1:15" s="21" customFormat="1" ht="30">
      <c r="A1281" s="24" t="s">
        <v>3741</v>
      </c>
      <c r="B1281" s="25" t="s">
        <v>2020</v>
      </c>
      <c r="C1281" s="25" t="s">
        <v>2021</v>
      </c>
      <c r="D1281" s="24" t="s">
        <v>3742</v>
      </c>
      <c r="E1281" s="24" t="s">
        <v>4158</v>
      </c>
      <c r="F1281" s="24" t="s">
        <v>144</v>
      </c>
      <c r="G1281" s="24" t="s">
        <v>145</v>
      </c>
      <c r="H1281" s="24" t="s">
        <v>3743</v>
      </c>
      <c r="I1281" s="24" t="s">
        <v>137</v>
      </c>
      <c r="J1281" s="24" t="s">
        <v>138</v>
      </c>
      <c r="K1281" s="26">
        <v>1200</v>
      </c>
      <c r="L1281" s="27" t="s">
        <v>294</v>
      </c>
      <c r="M1281" s="27" t="s">
        <v>406</v>
      </c>
      <c r="N1281" s="24" t="s">
        <v>92</v>
      </c>
      <c r="O1281" s="27" t="s">
        <v>38</v>
      </c>
    </row>
    <row r="1282" spans="1:15" s="21" customFormat="1" ht="45">
      <c r="A1282" s="24" t="s">
        <v>3744</v>
      </c>
      <c r="B1282" s="25" t="s">
        <v>693</v>
      </c>
      <c r="C1282" s="25" t="s">
        <v>796</v>
      </c>
      <c r="D1282" s="24" t="s">
        <v>3745</v>
      </c>
      <c r="E1282" s="24" t="s">
        <v>4158</v>
      </c>
      <c r="F1282" s="24" t="s">
        <v>144</v>
      </c>
      <c r="G1282" s="24" t="s">
        <v>145</v>
      </c>
      <c r="H1282" s="24" t="s">
        <v>650</v>
      </c>
      <c r="I1282" s="24" t="s">
        <v>137</v>
      </c>
      <c r="J1282" s="24" t="s">
        <v>138</v>
      </c>
      <c r="K1282" s="26">
        <v>500</v>
      </c>
      <c r="L1282" s="27" t="s">
        <v>294</v>
      </c>
      <c r="M1282" s="27" t="s">
        <v>406</v>
      </c>
      <c r="N1282" s="24" t="s">
        <v>92</v>
      </c>
      <c r="O1282" s="27" t="s">
        <v>638</v>
      </c>
    </row>
    <row r="1283" spans="1:15" s="21" customFormat="1" ht="60">
      <c r="A1283" s="24" t="s">
        <v>3746</v>
      </c>
      <c r="B1283" s="25" t="s">
        <v>27</v>
      </c>
      <c r="C1283" s="25" t="s">
        <v>28</v>
      </c>
      <c r="D1283" s="24" t="s">
        <v>3747</v>
      </c>
      <c r="E1283" s="24" t="s">
        <v>4158</v>
      </c>
      <c r="F1283" s="24" t="s">
        <v>3748</v>
      </c>
      <c r="G1283" s="24" t="s">
        <v>3749</v>
      </c>
      <c r="H1283" s="24"/>
      <c r="I1283" s="24" t="s">
        <v>33</v>
      </c>
      <c r="J1283" s="24" t="s">
        <v>34</v>
      </c>
      <c r="K1283" s="26">
        <v>12000000</v>
      </c>
      <c r="L1283" s="27" t="s">
        <v>294</v>
      </c>
      <c r="M1283" s="27" t="s">
        <v>36</v>
      </c>
      <c r="N1283" s="24" t="s">
        <v>92</v>
      </c>
      <c r="O1283" s="27" t="s">
        <v>38</v>
      </c>
    </row>
    <row r="1284" spans="1:15" s="21" customFormat="1" ht="75">
      <c r="A1284" s="24" t="s">
        <v>3750</v>
      </c>
      <c r="B1284" s="25" t="s">
        <v>877</v>
      </c>
      <c r="C1284" s="25" t="s">
        <v>3751</v>
      </c>
      <c r="D1284" s="24" t="s">
        <v>3752</v>
      </c>
      <c r="E1284" s="24" t="s">
        <v>4158</v>
      </c>
      <c r="F1284" s="24" t="s">
        <v>144</v>
      </c>
      <c r="G1284" s="24" t="s">
        <v>145</v>
      </c>
      <c r="H1284" s="24" t="s">
        <v>343</v>
      </c>
      <c r="I1284" s="24" t="s">
        <v>206</v>
      </c>
      <c r="J1284" s="24" t="s">
        <v>207</v>
      </c>
      <c r="K1284" s="26">
        <v>10000</v>
      </c>
      <c r="L1284" s="27" t="s">
        <v>294</v>
      </c>
      <c r="M1284" s="27" t="s">
        <v>365</v>
      </c>
      <c r="N1284" s="24" t="s">
        <v>3753</v>
      </c>
      <c r="O1284" s="27" t="s">
        <v>38</v>
      </c>
    </row>
    <row r="1285" spans="1:15" s="21" customFormat="1" ht="60">
      <c r="A1285" s="24" t="s">
        <v>3754</v>
      </c>
      <c r="B1285" s="25" t="s">
        <v>1867</v>
      </c>
      <c r="C1285" s="25" t="s">
        <v>1868</v>
      </c>
      <c r="D1285" s="24" t="s">
        <v>3755</v>
      </c>
      <c r="E1285" s="24" t="s">
        <v>4158</v>
      </c>
      <c r="F1285" s="24"/>
      <c r="G1285" s="24"/>
      <c r="H1285" s="24"/>
      <c r="I1285" s="24" t="s">
        <v>137</v>
      </c>
      <c r="J1285" s="24" t="s">
        <v>138</v>
      </c>
      <c r="K1285" s="26">
        <v>7815.4</v>
      </c>
      <c r="L1285" s="27" t="s">
        <v>294</v>
      </c>
      <c r="M1285" s="27" t="s">
        <v>3756</v>
      </c>
      <c r="N1285" s="24" t="s">
        <v>3757</v>
      </c>
      <c r="O1285" s="27" t="s">
        <v>38</v>
      </c>
    </row>
    <row r="1286" spans="1:15" s="21" customFormat="1" ht="15.75">
      <c r="A1286" s="24" t="s">
        <v>3758</v>
      </c>
      <c r="B1286" s="25" t="s">
        <v>3759</v>
      </c>
      <c r="C1286" s="25" t="s">
        <v>3760</v>
      </c>
      <c r="D1286" s="24" t="s">
        <v>3761</v>
      </c>
      <c r="E1286" s="24" t="s">
        <v>4158</v>
      </c>
      <c r="F1286" s="24" t="s">
        <v>144</v>
      </c>
      <c r="G1286" s="24" t="s">
        <v>145</v>
      </c>
      <c r="H1286" s="24" t="s">
        <v>343</v>
      </c>
      <c r="I1286" s="24" t="s">
        <v>742</v>
      </c>
      <c r="J1286" s="24" t="s">
        <v>743</v>
      </c>
      <c r="K1286" s="26">
        <v>1334.75</v>
      </c>
      <c r="L1286" s="27" t="s">
        <v>294</v>
      </c>
      <c r="M1286" s="27" t="s">
        <v>396</v>
      </c>
      <c r="N1286" s="24" t="s">
        <v>92</v>
      </c>
      <c r="O1286" s="27" t="s">
        <v>38</v>
      </c>
    </row>
    <row r="1287" spans="1:15" s="21" customFormat="1" ht="15.75">
      <c r="A1287" s="24" t="s">
        <v>3762</v>
      </c>
      <c r="B1287" s="25" t="s">
        <v>3763</v>
      </c>
      <c r="C1287" s="25" t="s">
        <v>3764</v>
      </c>
      <c r="D1287" s="24" t="s">
        <v>3765</v>
      </c>
      <c r="E1287" s="24" t="s">
        <v>4158</v>
      </c>
      <c r="F1287" s="24" t="s">
        <v>144</v>
      </c>
      <c r="G1287" s="24" t="s">
        <v>145</v>
      </c>
      <c r="H1287" s="24" t="s">
        <v>343</v>
      </c>
      <c r="I1287" s="24" t="s">
        <v>742</v>
      </c>
      <c r="J1287" s="24" t="s">
        <v>743</v>
      </c>
      <c r="K1287" s="26">
        <v>822.03</v>
      </c>
      <c r="L1287" s="27" t="s">
        <v>294</v>
      </c>
      <c r="M1287" s="27" t="s">
        <v>406</v>
      </c>
      <c r="N1287" s="24" t="s">
        <v>92</v>
      </c>
      <c r="O1287" s="27" t="s">
        <v>38</v>
      </c>
    </row>
    <row r="1288" spans="1:15" s="21" customFormat="1" ht="30">
      <c r="A1288" s="24" t="s">
        <v>3766</v>
      </c>
      <c r="B1288" s="25" t="s">
        <v>3763</v>
      </c>
      <c r="C1288" s="25" t="s">
        <v>2861</v>
      </c>
      <c r="D1288" s="24" t="s">
        <v>3767</v>
      </c>
      <c r="E1288" s="24" t="s">
        <v>4158</v>
      </c>
      <c r="F1288" s="24" t="s">
        <v>144</v>
      </c>
      <c r="G1288" s="24" t="s">
        <v>145</v>
      </c>
      <c r="H1288" s="24" t="s">
        <v>343</v>
      </c>
      <c r="I1288" s="24" t="s">
        <v>742</v>
      </c>
      <c r="J1288" s="24" t="s">
        <v>743</v>
      </c>
      <c r="K1288" s="26">
        <v>600</v>
      </c>
      <c r="L1288" s="27" t="s">
        <v>294</v>
      </c>
      <c r="M1288" s="27" t="s">
        <v>396</v>
      </c>
      <c r="N1288" s="24" t="s">
        <v>92</v>
      </c>
      <c r="O1288" s="27" t="s">
        <v>38</v>
      </c>
    </row>
    <row r="1289" spans="1:15" s="21" customFormat="1" ht="45">
      <c r="A1289" s="24" t="s">
        <v>3768</v>
      </c>
      <c r="B1289" s="25" t="s">
        <v>203</v>
      </c>
      <c r="C1289" s="25" t="s">
        <v>3769</v>
      </c>
      <c r="D1289" s="24" t="s">
        <v>3770</v>
      </c>
      <c r="E1289" s="24" t="s">
        <v>4158</v>
      </c>
      <c r="F1289" s="24" t="s">
        <v>144</v>
      </c>
      <c r="G1289" s="24" t="s">
        <v>145</v>
      </c>
      <c r="H1289" s="24" t="s">
        <v>343</v>
      </c>
      <c r="I1289" s="24" t="s">
        <v>206</v>
      </c>
      <c r="J1289" s="24" t="s">
        <v>207</v>
      </c>
      <c r="K1289" s="26">
        <v>618.65</v>
      </c>
      <c r="L1289" s="27" t="s">
        <v>294</v>
      </c>
      <c r="M1289" s="27" t="s">
        <v>74</v>
      </c>
      <c r="N1289" s="24" t="s">
        <v>3771</v>
      </c>
      <c r="O1289" s="27" t="s">
        <v>38</v>
      </c>
    </row>
    <row r="1290" spans="1:15" s="21" customFormat="1" ht="30">
      <c r="A1290" s="24" t="s">
        <v>3772</v>
      </c>
      <c r="B1290" s="25" t="s">
        <v>3773</v>
      </c>
      <c r="C1290" s="25" t="s">
        <v>3774</v>
      </c>
      <c r="D1290" s="24" t="s">
        <v>3775</v>
      </c>
      <c r="E1290" s="24" t="s">
        <v>4158</v>
      </c>
      <c r="F1290" s="24" t="s">
        <v>144</v>
      </c>
      <c r="G1290" s="24" t="s">
        <v>145</v>
      </c>
      <c r="H1290" s="24" t="s">
        <v>343</v>
      </c>
      <c r="I1290" s="24" t="s">
        <v>702</v>
      </c>
      <c r="J1290" s="24" t="s">
        <v>703</v>
      </c>
      <c r="K1290" s="26">
        <v>6450</v>
      </c>
      <c r="L1290" s="27" t="s">
        <v>294</v>
      </c>
      <c r="M1290" s="27" t="s">
        <v>74</v>
      </c>
      <c r="N1290" s="24" t="s">
        <v>92</v>
      </c>
      <c r="O1290" s="27" t="s">
        <v>38</v>
      </c>
    </row>
    <row r="1291" spans="1:15" s="21" customFormat="1" ht="75">
      <c r="A1291" s="24" t="s">
        <v>3776</v>
      </c>
      <c r="B1291" s="25" t="s">
        <v>99</v>
      </c>
      <c r="C1291" s="25" t="s">
        <v>3777</v>
      </c>
      <c r="D1291" s="24" t="s">
        <v>3778</v>
      </c>
      <c r="E1291" s="24" t="s">
        <v>4158</v>
      </c>
      <c r="F1291" s="24" t="s">
        <v>144</v>
      </c>
      <c r="G1291" s="24" t="s">
        <v>145</v>
      </c>
      <c r="H1291" s="24" t="s">
        <v>343</v>
      </c>
      <c r="I1291" s="24" t="s">
        <v>206</v>
      </c>
      <c r="J1291" s="24" t="s">
        <v>207</v>
      </c>
      <c r="K1291" s="26">
        <v>8389.83</v>
      </c>
      <c r="L1291" s="27" t="s">
        <v>294</v>
      </c>
      <c r="M1291" s="27" t="s">
        <v>396</v>
      </c>
      <c r="N1291" s="24" t="s">
        <v>92</v>
      </c>
      <c r="O1291" s="27" t="s">
        <v>38</v>
      </c>
    </row>
    <row r="1292" spans="1:15" s="21" customFormat="1" ht="45">
      <c r="A1292" s="24" t="s">
        <v>3779</v>
      </c>
      <c r="B1292" s="25" t="s">
        <v>141</v>
      </c>
      <c r="C1292" s="25" t="s">
        <v>3297</v>
      </c>
      <c r="D1292" s="24" t="s">
        <v>3780</v>
      </c>
      <c r="E1292" s="24" t="s">
        <v>4158</v>
      </c>
      <c r="F1292" s="24" t="s">
        <v>144</v>
      </c>
      <c r="G1292" s="24" t="s">
        <v>145</v>
      </c>
      <c r="H1292" s="24" t="s">
        <v>955</v>
      </c>
      <c r="I1292" s="24" t="s">
        <v>206</v>
      </c>
      <c r="J1292" s="24" t="s">
        <v>207</v>
      </c>
      <c r="K1292" s="26">
        <v>225</v>
      </c>
      <c r="L1292" s="27" t="s">
        <v>294</v>
      </c>
      <c r="M1292" s="27" t="s">
        <v>396</v>
      </c>
      <c r="N1292" s="24" t="s">
        <v>92</v>
      </c>
      <c r="O1292" s="27" t="s">
        <v>38</v>
      </c>
    </row>
    <row r="1293" spans="1:15" s="21" customFormat="1" ht="30">
      <c r="A1293" s="24" t="s">
        <v>3781</v>
      </c>
      <c r="B1293" s="25" t="s">
        <v>173</v>
      </c>
      <c r="C1293" s="25" t="s">
        <v>404</v>
      </c>
      <c r="D1293" s="24" t="s">
        <v>3782</v>
      </c>
      <c r="E1293" s="24" t="s">
        <v>4158</v>
      </c>
      <c r="F1293" s="24" t="s">
        <v>144</v>
      </c>
      <c r="G1293" s="24" t="s">
        <v>145</v>
      </c>
      <c r="H1293" s="24" t="s">
        <v>395</v>
      </c>
      <c r="I1293" s="24" t="s">
        <v>289</v>
      </c>
      <c r="J1293" s="24" t="s">
        <v>290</v>
      </c>
      <c r="K1293" s="26">
        <v>446.17</v>
      </c>
      <c r="L1293" s="27" t="s">
        <v>294</v>
      </c>
      <c r="M1293" s="27" t="s">
        <v>263</v>
      </c>
      <c r="N1293" s="24" t="s">
        <v>92</v>
      </c>
      <c r="O1293" s="27" t="s">
        <v>38</v>
      </c>
    </row>
    <row r="1294" spans="1:15" s="21" customFormat="1" ht="60">
      <c r="A1294" s="24" t="s">
        <v>3783</v>
      </c>
      <c r="B1294" s="25" t="s">
        <v>307</v>
      </c>
      <c r="C1294" s="25" t="s">
        <v>308</v>
      </c>
      <c r="D1294" s="24" t="s">
        <v>3784</v>
      </c>
      <c r="E1294" s="24" t="s">
        <v>4158</v>
      </c>
      <c r="F1294" s="24" t="s">
        <v>144</v>
      </c>
      <c r="G1294" s="24" t="s">
        <v>145</v>
      </c>
      <c r="H1294" s="24" t="s">
        <v>343</v>
      </c>
      <c r="I1294" s="24" t="s">
        <v>3785</v>
      </c>
      <c r="J1294" s="24" t="s">
        <v>3786</v>
      </c>
      <c r="K1294" s="26">
        <v>2159.02</v>
      </c>
      <c r="L1294" s="27" t="s">
        <v>294</v>
      </c>
      <c r="M1294" s="27" t="s">
        <v>313</v>
      </c>
      <c r="N1294" s="24" t="s">
        <v>3787</v>
      </c>
      <c r="O1294" s="27" t="s">
        <v>38</v>
      </c>
    </row>
    <row r="1295" spans="1:15" s="21" customFormat="1" ht="60">
      <c r="A1295" s="24" t="s">
        <v>3788</v>
      </c>
      <c r="B1295" s="25" t="s">
        <v>3206</v>
      </c>
      <c r="C1295" s="25" t="s">
        <v>1868</v>
      </c>
      <c r="D1295" s="24" t="s">
        <v>3789</v>
      </c>
      <c r="E1295" s="24" t="s">
        <v>4158</v>
      </c>
      <c r="F1295" s="24" t="s">
        <v>945</v>
      </c>
      <c r="G1295" s="24" t="s">
        <v>946</v>
      </c>
      <c r="H1295" s="24" t="s">
        <v>1394</v>
      </c>
      <c r="I1295" s="24" t="s">
        <v>3790</v>
      </c>
      <c r="J1295" s="24" t="s">
        <v>3791</v>
      </c>
      <c r="K1295" s="26">
        <v>1266.4</v>
      </c>
      <c r="L1295" s="27" t="s">
        <v>365</v>
      </c>
      <c r="M1295" s="27" t="s">
        <v>1178</v>
      </c>
      <c r="N1295" s="24" t="s">
        <v>3792</v>
      </c>
      <c r="O1295" s="27" t="s">
        <v>38</v>
      </c>
    </row>
    <row r="1296" spans="1:15" s="21" customFormat="1" ht="45">
      <c r="A1296" s="24" t="s">
        <v>3793</v>
      </c>
      <c r="B1296" s="25" t="s">
        <v>2105</v>
      </c>
      <c r="C1296" s="25" t="s">
        <v>2084</v>
      </c>
      <c r="D1296" s="24" t="s">
        <v>3794</v>
      </c>
      <c r="E1296" s="24" t="s">
        <v>4158</v>
      </c>
      <c r="F1296" s="24" t="s">
        <v>144</v>
      </c>
      <c r="G1296" s="24" t="s">
        <v>145</v>
      </c>
      <c r="H1296" s="24" t="s">
        <v>809</v>
      </c>
      <c r="I1296" s="24" t="s">
        <v>224</v>
      </c>
      <c r="J1296" s="24" t="s">
        <v>225</v>
      </c>
      <c r="K1296" s="26">
        <v>930.36</v>
      </c>
      <c r="L1296" s="27" t="s">
        <v>365</v>
      </c>
      <c r="M1296" s="27" t="s">
        <v>263</v>
      </c>
      <c r="N1296" s="24" t="s">
        <v>92</v>
      </c>
      <c r="O1296" s="27" t="s">
        <v>38</v>
      </c>
    </row>
    <row r="1297" spans="1:15" s="21" customFormat="1" ht="45">
      <c r="A1297" s="24" t="s">
        <v>3795</v>
      </c>
      <c r="B1297" s="25" t="s">
        <v>2105</v>
      </c>
      <c r="C1297" s="25" t="s">
        <v>87</v>
      </c>
      <c r="D1297" s="24" t="s">
        <v>3796</v>
      </c>
      <c r="E1297" s="24" t="s">
        <v>4158</v>
      </c>
      <c r="F1297" s="24" t="s">
        <v>144</v>
      </c>
      <c r="G1297" s="24" t="s">
        <v>145</v>
      </c>
      <c r="H1297" s="24" t="s">
        <v>343</v>
      </c>
      <c r="I1297" s="24" t="s">
        <v>2157</v>
      </c>
      <c r="J1297" s="24" t="s">
        <v>2158</v>
      </c>
      <c r="K1297" s="26">
        <v>691.01</v>
      </c>
      <c r="L1297" s="27" t="s">
        <v>365</v>
      </c>
      <c r="M1297" s="27" t="s">
        <v>74</v>
      </c>
      <c r="N1297" s="24" t="s">
        <v>92</v>
      </c>
      <c r="O1297" s="27" t="s">
        <v>38</v>
      </c>
    </row>
    <row r="1298" spans="1:15" s="21" customFormat="1" ht="45">
      <c r="A1298" s="24" t="s">
        <v>3797</v>
      </c>
      <c r="B1298" s="25" t="s">
        <v>1475</v>
      </c>
      <c r="C1298" s="25" t="s">
        <v>2206</v>
      </c>
      <c r="D1298" s="24" t="s">
        <v>3798</v>
      </c>
      <c r="E1298" s="24" t="s">
        <v>4158</v>
      </c>
      <c r="F1298" s="24"/>
      <c r="G1298" s="24"/>
      <c r="H1298" s="24"/>
      <c r="I1298" s="24" t="s">
        <v>112</v>
      </c>
      <c r="J1298" s="24" t="s">
        <v>113</v>
      </c>
      <c r="K1298" s="26">
        <v>2892.12</v>
      </c>
      <c r="L1298" s="27" t="s">
        <v>365</v>
      </c>
      <c r="M1298" s="27" t="s">
        <v>74</v>
      </c>
      <c r="N1298" s="24" t="s">
        <v>92</v>
      </c>
      <c r="O1298" s="27" t="s">
        <v>38</v>
      </c>
    </row>
    <row r="1299" spans="1:15" s="21" customFormat="1" ht="30">
      <c r="A1299" s="24" t="s">
        <v>3799</v>
      </c>
      <c r="B1299" s="25" t="s">
        <v>2277</v>
      </c>
      <c r="C1299" s="25" t="s">
        <v>2261</v>
      </c>
      <c r="D1299" s="24" t="s">
        <v>3800</v>
      </c>
      <c r="E1299" s="24" t="s">
        <v>4158</v>
      </c>
      <c r="F1299" s="24" t="s">
        <v>144</v>
      </c>
      <c r="G1299" s="24" t="s">
        <v>145</v>
      </c>
      <c r="H1299" s="24" t="s">
        <v>343</v>
      </c>
      <c r="I1299" s="24" t="s">
        <v>43</v>
      </c>
      <c r="J1299" s="24" t="s">
        <v>44</v>
      </c>
      <c r="K1299" s="26">
        <v>1000</v>
      </c>
      <c r="L1299" s="27" t="s">
        <v>365</v>
      </c>
      <c r="M1299" s="27" t="s">
        <v>406</v>
      </c>
      <c r="N1299" s="24" t="s">
        <v>92</v>
      </c>
      <c r="O1299" s="27" t="s">
        <v>38</v>
      </c>
    </row>
    <row r="1300" spans="1:15" s="21" customFormat="1" ht="30">
      <c r="A1300" s="24" t="s">
        <v>3801</v>
      </c>
      <c r="B1300" s="25" t="s">
        <v>2105</v>
      </c>
      <c r="C1300" s="25" t="s">
        <v>341</v>
      </c>
      <c r="D1300" s="24" t="s">
        <v>3802</v>
      </c>
      <c r="E1300" s="24" t="s">
        <v>4158</v>
      </c>
      <c r="F1300" s="24" t="s">
        <v>945</v>
      </c>
      <c r="G1300" s="24" t="s">
        <v>946</v>
      </c>
      <c r="H1300" s="24" t="s">
        <v>1904</v>
      </c>
      <c r="I1300" s="24" t="s">
        <v>702</v>
      </c>
      <c r="J1300" s="24" t="s">
        <v>703</v>
      </c>
      <c r="K1300" s="26">
        <v>1470.21</v>
      </c>
      <c r="L1300" s="27" t="s">
        <v>365</v>
      </c>
      <c r="M1300" s="27" t="s">
        <v>396</v>
      </c>
      <c r="N1300" s="24" t="s">
        <v>92</v>
      </c>
      <c r="O1300" s="27" t="s">
        <v>38</v>
      </c>
    </row>
    <row r="1301" spans="1:15" s="21" customFormat="1" ht="60">
      <c r="A1301" s="24" t="s">
        <v>3803</v>
      </c>
      <c r="B1301" s="25" t="s">
        <v>472</v>
      </c>
      <c r="C1301" s="25" t="s">
        <v>1491</v>
      </c>
      <c r="D1301" s="24" t="s">
        <v>3804</v>
      </c>
      <c r="E1301" s="24" t="s">
        <v>4158</v>
      </c>
      <c r="F1301" s="24"/>
      <c r="G1301" s="24"/>
      <c r="H1301" s="24"/>
      <c r="I1301" s="24" t="s">
        <v>2563</v>
      </c>
      <c r="J1301" s="24" t="s">
        <v>2564</v>
      </c>
      <c r="K1301" s="26">
        <v>1500</v>
      </c>
      <c r="L1301" s="27" t="s">
        <v>365</v>
      </c>
      <c r="M1301" s="27" t="s">
        <v>36</v>
      </c>
      <c r="N1301" s="24" t="s">
        <v>92</v>
      </c>
      <c r="O1301" s="27" t="s">
        <v>38</v>
      </c>
    </row>
    <row r="1302" spans="1:15" s="21" customFormat="1" ht="75">
      <c r="A1302" s="24" t="s">
        <v>3805</v>
      </c>
      <c r="B1302" s="25" t="s">
        <v>94</v>
      </c>
      <c r="C1302" s="25" t="s">
        <v>2428</v>
      </c>
      <c r="D1302" s="24" t="s">
        <v>3806</v>
      </c>
      <c r="E1302" s="24" t="s">
        <v>4158</v>
      </c>
      <c r="F1302" s="24" t="s">
        <v>144</v>
      </c>
      <c r="G1302" s="24" t="s">
        <v>145</v>
      </c>
      <c r="H1302" s="24" t="s">
        <v>343</v>
      </c>
      <c r="I1302" s="24" t="s">
        <v>206</v>
      </c>
      <c r="J1302" s="24" t="s">
        <v>207</v>
      </c>
      <c r="K1302" s="26">
        <v>611.87</v>
      </c>
      <c r="L1302" s="27" t="s">
        <v>365</v>
      </c>
      <c r="M1302" s="27" t="s">
        <v>74</v>
      </c>
      <c r="N1302" s="24" t="s">
        <v>651</v>
      </c>
      <c r="O1302" s="27" t="s">
        <v>38</v>
      </c>
    </row>
    <row r="1303" spans="1:15" s="21" customFormat="1" ht="45">
      <c r="A1303" s="24" t="s">
        <v>3807</v>
      </c>
      <c r="B1303" s="25" t="s">
        <v>3808</v>
      </c>
      <c r="C1303" s="25" t="s">
        <v>3809</v>
      </c>
      <c r="D1303" s="24" t="s">
        <v>3810</v>
      </c>
      <c r="E1303" s="24" t="s">
        <v>4158</v>
      </c>
      <c r="F1303" s="24" t="s">
        <v>144</v>
      </c>
      <c r="G1303" s="24" t="s">
        <v>145</v>
      </c>
      <c r="H1303" s="24" t="s">
        <v>343</v>
      </c>
      <c r="I1303" s="24" t="s">
        <v>112</v>
      </c>
      <c r="J1303" s="24" t="s">
        <v>113</v>
      </c>
      <c r="K1303" s="26">
        <v>800</v>
      </c>
      <c r="L1303" s="27" t="s">
        <v>365</v>
      </c>
      <c r="M1303" s="27" t="s">
        <v>74</v>
      </c>
      <c r="N1303" s="24" t="s">
        <v>92</v>
      </c>
      <c r="O1303" s="27" t="s">
        <v>38</v>
      </c>
    </row>
    <row r="1304" spans="1:15" s="21" customFormat="1" ht="60">
      <c r="A1304" s="24" t="s">
        <v>3811</v>
      </c>
      <c r="B1304" s="25" t="s">
        <v>3812</v>
      </c>
      <c r="C1304" s="25" t="s">
        <v>318</v>
      </c>
      <c r="D1304" s="24" t="s">
        <v>3813</v>
      </c>
      <c r="E1304" s="24" t="s">
        <v>4158</v>
      </c>
      <c r="F1304" s="24" t="s">
        <v>144</v>
      </c>
      <c r="G1304" s="24" t="s">
        <v>145</v>
      </c>
      <c r="H1304" s="24" t="s">
        <v>2962</v>
      </c>
      <c r="I1304" s="24" t="s">
        <v>702</v>
      </c>
      <c r="J1304" s="24" t="s">
        <v>703</v>
      </c>
      <c r="K1304" s="26">
        <v>1100</v>
      </c>
      <c r="L1304" s="27" t="s">
        <v>365</v>
      </c>
      <c r="M1304" s="27" t="s">
        <v>406</v>
      </c>
      <c r="N1304" s="24" t="s">
        <v>92</v>
      </c>
      <c r="O1304" s="27" t="s">
        <v>38</v>
      </c>
    </row>
    <row r="1305" spans="1:15" s="21" customFormat="1" ht="60">
      <c r="A1305" s="24" t="s">
        <v>3814</v>
      </c>
      <c r="B1305" s="25" t="s">
        <v>2860</v>
      </c>
      <c r="C1305" s="25" t="s">
        <v>1997</v>
      </c>
      <c r="D1305" s="24" t="s">
        <v>3815</v>
      </c>
      <c r="E1305" s="24" t="s">
        <v>4158</v>
      </c>
      <c r="F1305" s="24" t="s">
        <v>144</v>
      </c>
      <c r="G1305" s="24" t="s">
        <v>145</v>
      </c>
      <c r="H1305" s="24" t="s">
        <v>343</v>
      </c>
      <c r="I1305" s="24" t="s">
        <v>289</v>
      </c>
      <c r="J1305" s="24" t="s">
        <v>290</v>
      </c>
      <c r="K1305" s="26">
        <v>1046.61</v>
      </c>
      <c r="L1305" s="27" t="s">
        <v>365</v>
      </c>
      <c r="M1305" s="27" t="s">
        <v>74</v>
      </c>
      <c r="N1305" s="24" t="s">
        <v>92</v>
      </c>
      <c r="O1305" s="27" t="s">
        <v>38</v>
      </c>
    </row>
    <row r="1306" spans="1:15" s="21" customFormat="1" ht="45">
      <c r="A1306" s="24" t="s">
        <v>3816</v>
      </c>
      <c r="B1306" s="25" t="s">
        <v>99</v>
      </c>
      <c r="C1306" s="25" t="s">
        <v>133</v>
      </c>
      <c r="D1306" s="24" t="s">
        <v>3817</v>
      </c>
      <c r="E1306" s="24" t="s">
        <v>4158</v>
      </c>
      <c r="F1306" s="24" t="s">
        <v>144</v>
      </c>
      <c r="G1306" s="24" t="s">
        <v>145</v>
      </c>
      <c r="H1306" s="24" t="s">
        <v>343</v>
      </c>
      <c r="I1306" s="24" t="s">
        <v>206</v>
      </c>
      <c r="J1306" s="24" t="s">
        <v>207</v>
      </c>
      <c r="K1306" s="26">
        <v>998.1</v>
      </c>
      <c r="L1306" s="27" t="s">
        <v>365</v>
      </c>
      <c r="M1306" s="27" t="s">
        <v>313</v>
      </c>
      <c r="N1306" s="24" t="s">
        <v>92</v>
      </c>
      <c r="O1306" s="27" t="s">
        <v>38</v>
      </c>
    </row>
    <row r="1307" spans="1:15" s="21" customFormat="1" ht="45">
      <c r="A1307" s="24" t="s">
        <v>3818</v>
      </c>
      <c r="B1307" s="25" t="s">
        <v>752</v>
      </c>
      <c r="C1307" s="25" t="s">
        <v>341</v>
      </c>
      <c r="D1307" s="24" t="s">
        <v>3819</v>
      </c>
      <c r="E1307" s="24" t="s">
        <v>4158</v>
      </c>
      <c r="F1307" s="24" t="s">
        <v>144</v>
      </c>
      <c r="G1307" s="24" t="s">
        <v>145</v>
      </c>
      <c r="H1307" s="24" t="s">
        <v>343</v>
      </c>
      <c r="I1307" s="24" t="s">
        <v>206</v>
      </c>
      <c r="J1307" s="24" t="s">
        <v>207</v>
      </c>
      <c r="K1307" s="26">
        <v>1700</v>
      </c>
      <c r="L1307" s="27" t="s">
        <v>365</v>
      </c>
      <c r="M1307" s="27" t="s">
        <v>2163</v>
      </c>
      <c r="N1307" s="24" t="s">
        <v>92</v>
      </c>
      <c r="O1307" s="27" t="s">
        <v>38</v>
      </c>
    </row>
    <row r="1308" spans="1:15" s="21" customFormat="1" ht="45">
      <c r="A1308" s="24" t="s">
        <v>3820</v>
      </c>
      <c r="B1308" s="25" t="s">
        <v>141</v>
      </c>
      <c r="C1308" s="25" t="s">
        <v>142</v>
      </c>
      <c r="D1308" s="24" t="s">
        <v>3821</v>
      </c>
      <c r="E1308" s="24" t="s">
        <v>4158</v>
      </c>
      <c r="F1308" s="24" t="s">
        <v>144</v>
      </c>
      <c r="G1308" s="24" t="s">
        <v>145</v>
      </c>
      <c r="H1308" s="24" t="s">
        <v>343</v>
      </c>
      <c r="I1308" s="24" t="s">
        <v>206</v>
      </c>
      <c r="J1308" s="24" t="s">
        <v>207</v>
      </c>
      <c r="K1308" s="26">
        <v>600</v>
      </c>
      <c r="L1308" s="27" t="s">
        <v>365</v>
      </c>
      <c r="M1308" s="27" t="s">
        <v>74</v>
      </c>
      <c r="N1308" s="24" t="s">
        <v>92</v>
      </c>
      <c r="O1308" s="27" t="s">
        <v>38</v>
      </c>
    </row>
    <row r="1309" spans="1:15" s="21" customFormat="1" ht="45">
      <c r="A1309" s="24" t="s">
        <v>3822</v>
      </c>
      <c r="B1309" s="25" t="s">
        <v>2860</v>
      </c>
      <c r="C1309" s="25" t="s">
        <v>3823</v>
      </c>
      <c r="D1309" s="24" t="s">
        <v>3824</v>
      </c>
      <c r="E1309" s="24" t="s">
        <v>4158</v>
      </c>
      <c r="F1309" s="24" t="s">
        <v>144</v>
      </c>
      <c r="G1309" s="24" t="s">
        <v>145</v>
      </c>
      <c r="H1309" s="24" t="s">
        <v>343</v>
      </c>
      <c r="I1309" s="24" t="s">
        <v>702</v>
      </c>
      <c r="J1309" s="24" t="s">
        <v>703</v>
      </c>
      <c r="K1309" s="26">
        <v>450</v>
      </c>
      <c r="L1309" s="27" t="s">
        <v>365</v>
      </c>
      <c r="M1309" s="27" t="s">
        <v>74</v>
      </c>
      <c r="N1309" s="24" t="s">
        <v>92</v>
      </c>
      <c r="O1309" s="27" t="s">
        <v>38</v>
      </c>
    </row>
    <row r="1310" spans="1:15" s="21" customFormat="1" ht="30">
      <c r="A1310" s="24" t="s">
        <v>3825</v>
      </c>
      <c r="B1310" s="25" t="s">
        <v>166</v>
      </c>
      <c r="C1310" s="25" t="s">
        <v>1682</v>
      </c>
      <c r="D1310" s="24" t="s">
        <v>3826</v>
      </c>
      <c r="E1310" s="24" t="s">
        <v>4158</v>
      </c>
      <c r="F1310" s="24" t="s">
        <v>144</v>
      </c>
      <c r="G1310" s="24" t="s">
        <v>145</v>
      </c>
      <c r="H1310" s="24" t="s">
        <v>343</v>
      </c>
      <c r="I1310" s="24" t="s">
        <v>702</v>
      </c>
      <c r="J1310" s="24" t="s">
        <v>703</v>
      </c>
      <c r="K1310" s="26">
        <v>450</v>
      </c>
      <c r="L1310" s="27" t="s">
        <v>365</v>
      </c>
      <c r="M1310" s="27" t="s">
        <v>74</v>
      </c>
      <c r="N1310" s="24" t="s">
        <v>92</v>
      </c>
      <c r="O1310" s="27" t="s">
        <v>38</v>
      </c>
    </row>
    <row r="1311" spans="1:15" s="21" customFormat="1" ht="45">
      <c r="A1311" s="24" t="s">
        <v>3827</v>
      </c>
      <c r="B1311" s="25" t="s">
        <v>132</v>
      </c>
      <c r="C1311" s="25" t="s">
        <v>133</v>
      </c>
      <c r="D1311" s="24" t="s">
        <v>3828</v>
      </c>
      <c r="E1311" s="24" t="s">
        <v>4158</v>
      </c>
      <c r="F1311" s="24" t="s">
        <v>144</v>
      </c>
      <c r="G1311" s="24" t="s">
        <v>145</v>
      </c>
      <c r="H1311" s="24" t="s">
        <v>343</v>
      </c>
      <c r="I1311" s="24" t="s">
        <v>206</v>
      </c>
      <c r="J1311" s="24" t="s">
        <v>207</v>
      </c>
      <c r="K1311" s="26">
        <v>360</v>
      </c>
      <c r="L1311" s="27" t="s">
        <v>365</v>
      </c>
      <c r="M1311" s="27" t="s">
        <v>74</v>
      </c>
      <c r="N1311" s="24" t="s">
        <v>92</v>
      </c>
      <c r="O1311" s="27" t="s">
        <v>38</v>
      </c>
    </row>
    <row r="1312" spans="1:15" s="21" customFormat="1" ht="30">
      <c r="A1312" s="24" t="s">
        <v>3829</v>
      </c>
      <c r="B1312" s="25" t="s">
        <v>3528</v>
      </c>
      <c r="C1312" s="25" t="s">
        <v>2613</v>
      </c>
      <c r="D1312" s="24" t="s">
        <v>3830</v>
      </c>
      <c r="E1312" s="24" t="s">
        <v>4158</v>
      </c>
      <c r="F1312" s="24" t="s">
        <v>144</v>
      </c>
      <c r="G1312" s="24" t="s">
        <v>145</v>
      </c>
      <c r="H1312" s="24" t="s">
        <v>3831</v>
      </c>
      <c r="I1312" s="24" t="s">
        <v>137</v>
      </c>
      <c r="J1312" s="24" t="s">
        <v>138</v>
      </c>
      <c r="K1312" s="26">
        <v>994.84</v>
      </c>
      <c r="L1312" s="27" t="s">
        <v>365</v>
      </c>
      <c r="M1312" s="27" t="s">
        <v>74</v>
      </c>
      <c r="N1312" s="24" t="s">
        <v>92</v>
      </c>
      <c r="O1312" s="27" t="s">
        <v>38</v>
      </c>
    </row>
    <row r="1313" spans="1:15" s="21" customFormat="1" ht="30">
      <c r="A1313" s="24" t="s">
        <v>3832</v>
      </c>
      <c r="B1313" s="25" t="s">
        <v>3528</v>
      </c>
      <c r="C1313" s="25" t="s">
        <v>2613</v>
      </c>
      <c r="D1313" s="24" t="s">
        <v>3833</v>
      </c>
      <c r="E1313" s="24" t="s">
        <v>4158</v>
      </c>
      <c r="F1313" s="24" t="s">
        <v>144</v>
      </c>
      <c r="G1313" s="24" t="s">
        <v>145</v>
      </c>
      <c r="H1313" s="24" t="s">
        <v>970</v>
      </c>
      <c r="I1313" s="24" t="s">
        <v>112</v>
      </c>
      <c r="J1313" s="24" t="s">
        <v>113</v>
      </c>
      <c r="K1313" s="26">
        <v>818.37</v>
      </c>
      <c r="L1313" s="27" t="s">
        <v>365</v>
      </c>
      <c r="M1313" s="27" t="s">
        <v>74</v>
      </c>
      <c r="N1313" s="24" t="s">
        <v>92</v>
      </c>
      <c r="O1313" s="27" t="s">
        <v>38</v>
      </c>
    </row>
    <row r="1314" spans="1:15" s="21" customFormat="1" ht="75">
      <c r="A1314" s="24" t="s">
        <v>3834</v>
      </c>
      <c r="B1314" s="25" t="s">
        <v>2987</v>
      </c>
      <c r="C1314" s="25" t="s">
        <v>3835</v>
      </c>
      <c r="D1314" s="24" t="s">
        <v>3836</v>
      </c>
      <c r="E1314" s="24" t="s">
        <v>4158</v>
      </c>
      <c r="F1314" s="24" t="s">
        <v>144</v>
      </c>
      <c r="G1314" s="24" t="s">
        <v>145</v>
      </c>
      <c r="H1314" s="24" t="s">
        <v>955</v>
      </c>
      <c r="I1314" s="24" t="s">
        <v>137</v>
      </c>
      <c r="J1314" s="24" t="s">
        <v>138</v>
      </c>
      <c r="K1314" s="26">
        <v>1000</v>
      </c>
      <c r="L1314" s="27" t="s">
        <v>365</v>
      </c>
      <c r="M1314" s="27" t="s">
        <v>74</v>
      </c>
      <c r="N1314" s="24" t="s">
        <v>92</v>
      </c>
      <c r="O1314" s="27" t="s">
        <v>38</v>
      </c>
    </row>
    <row r="1315" spans="1:15" s="21" customFormat="1" ht="45">
      <c r="A1315" s="24" t="s">
        <v>3837</v>
      </c>
      <c r="B1315" s="25" t="s">
        <v>736</v>
      </c>
      <c r="C1315" s="25" t="s">
        <v>737</v>
      </c>
      <c r="D1315" s="24" t="s">
        <v>3838</v>
      </c>
      <c r="E1315" s="24" t="s">
        <v>4158</v>
      </c>
      <c r="F1315" s="24" t="s">
        <v>144</v>
      </c>
      <c r="G1315" s="24" t="s">
        <v>145</v>
      </c>
      <c r="H1315" s="24" t="s">
        <v>3839</v>
      </c>
      <c r="I1315" s="24" t="s">
        <v>206</v>
      </c>
      <c r="J1315" s="24" t="s">
        <v>207</v>
      </c>
      <c r="K1315" s="26">
        <v>1800</v>
      </c>
      <c r="L1315" s="27" t="s">
        <v>365</v>
      </c>
      <c r="M1315" s="27" t="s">
        <v>74</v>
      </c>
      <c r="N1315" s="24" t="s">
        <v>92</v>
      </c>
      <c r="O1315" s="27" t="s">
        <v>638</v>
      </c>
    </row>
    <row r="1316" spans="1:15" s="21" customFormat="1" ht="90">
      <c r="A1316" s="24" t="s">
        <v>3840</v>
      </c>
      <c r="B1316" s="25" t="s">
        <v>99</v>
      </c>
      <c r="C1316" s="25" t="s">
        <v>3841</v>
      </c>
      <c r="D1316" s="24" t="s">
        <v>3842</v>
      </c>
      <c r="E1316" s="24" t="s">
        <v>4158</v>
      </c>
      <c r="F1316" s="24" t="s">
        <v>144</v>
      </c>
      <c r="G1316" s="24" t="s">
        <v>145</v>
      </c>
      <c r="H1316" s="24" t="s">
        <v>343</v>
      </c>
      <c r="I1316" s="24" t="s">
        <v>129</v>
      </c>
      <c r="J1316" s="24" t="s">
        <v>130</v>
      </c>
      <c r="K1316" s="26">
        <v>500</v>
      </c>
      <c r="L1316" s="27" t="s">
        <v>365</v>
      </c>
      <c r="M1316" s="27" t="s">
        <v>2191</v>
      </c>
      <c r="N1316" s="24" t="s">
        <v>92</v>
      </c>
      <c r="O1316" s="27" t="s">
        <v>38</v>
      </c>
    </row>
    <row r="1317" spans="1:15" s="21" customFormat="1" ht="75">
      <c r="A1317" s="24" t="s">
        <v>3843</v>
      </c>
      <c r="B1317" s="25" t="s">
        <v>3812</v>
      </c>
      <c r="C1317" s="25" t="s">
        <v>770</v>
      </c>
      <c r="D1317" s="24" t="s">
        <v>3844</v>
      </c>
      <c r="E1317" s="24" t="s">
        <v>4158</v>
      </c>
      <c r="F1317" s="24" t="s">
        <v>191</v>
      </c>
      <c r="G1317" s="24" t="s">
        <v>192</v>
      </c>
      <c r="H1317" s="24" t="s">
        <v>343</v>
      </c>
      <c r="I1317" s="24" t="s">
        <v>206</v>
      </c>
      <c r="J1317" s="24" t="s">
        <v>207</v>
      </c>
      <c r="K1317" s="26">
        <v>1827</v>
      </c>
      <c r="L1317" s="27" t="s">
        <v>365</v>
      </c>
      <c r="M1317" s="27" t="s">
        <v>74</v>
      </c>
      <c r="N1317" s="24" t="s">
        <v>92</v>
      </c>
      <c r="O1317" s="27" t="s">
        <v>38</v>
      </c>
    </row>
    <row r="1318" spans="1:15" s="21" customFormat="1" ht="60">
      <c r="A1318" s="24" t="s">
        <v>3845</v>
      </c>
      <c r="B1318" s="25" t="s">
        <v>3846</v>
      </c>
      <c r="C1318" s="25" t="s">
        <v>3847</v>
      </c>
      <c r="D1318" s="24" t="s">
        <v>3848</v>
      </c>
      <c r="E1318" s="24" t="s">
        <v>4158</v>
      </c>
      <c r="F1318" s="24" t="s">
        <v>144</v>
      </c>
      <c r="G1318" s="24" t="s">
        <v>145</v>
      </c>
      <c r="H1318" s="24" t="s">
        <v>343</v>
      </c>
      <c r="I1318" s="24" t="s">
        <v>206</v>
      </c>
      <c r="J1318" s="24" t="s">
        <v>207</v>
      </c>
      <c r="K1318" s="26">
        <v>1296.61</v>
      </c>
      <c r="L1318" s="27" t="s">
        <v>365</v>
      </c>
      <c r="M1318" s="27" t="s">
        <v>263</v>
      </c>
      <c r="N1318" s="24" t="s">
        <v>92</v>
      </c>
      <c r="O1318" s="27" t="s">
        <v>38</v>
      </c>
    </row>
    <row r="1319" spans="1:15" s="21" customFormat="1" ht="60">
      <c r="A1319" s="24" t="s">
        <v>3849</v>
      </c>
      <c r="B1319" s="25" t="s">
        <v>173</v>
      </c>
      <c r="C1319" s="25" t="s">
        <v>3850</v>
      </c>
      <c r="D1319" s="24" t="s">
        <v>3851</v>
      </c>
      <c r="E1319" s="24" t="s">
        <v>4158</v>
      </c>
      <c r="F1319" s="24" t="s">
        <v>144</v>
      </c>
      <c r="G1319" s="24" t="s">
        <v>145</v>
      </c>
      <c r="H1319" s="24" t="s">
        <v>343</v>
      </c>
      <c r="I1319" s="24" t="s">
        <v>137</v>
      </c>
      <c r="J1319" s="24" t="s">
        <v>138</v>
      </c>
      <c r="K1319" s="26">
        <v>800</v>
      </c>
      <c r="L1319" s="27" t="s">
        <v>365</v>
      </c>
      <c r="M1319" s="27" t="s">
        <v>74</v>
      </c>
      <c r="N1319" s="24" t="s">
        <v>92</v>
      </c>
      <c r="O1319" s="27" t="s">
        <v>38</v>
      </c>
    </row>
    <row r="1320" spans="1:15" s="21" customFormat="1" ht="30">
      <c r="A1320" s="24" t="s">
        <v>3852</v>
      </c>
      <c r="B1320" s="25" t="s">
        <v>3137</v>
      </c>
      <c r="C1320" s="25" t="s">
        <v>2278</v>
      </c>
      <c r="D1320" s="24" t="s">
        <v>3853</v>
      </c>
      <c r="E1320" s="24" t="s">
        <v>4158</v>
      </c>
      <c r="F1320" s="24" t="s">
        <v>945</v>
      </c>
      <c r="G1320" s="24" t="s">
        <v>946</v>
      </c>
      <c r="H1320" s="24" t="s">
        <v>3854</v>
      </c>
      <c r="I1320" s="24" t="s">
        <v>702</v>
      </c>
      <c r="J1320" s="24" t="s">
        <v>703</v>
      </c>
      <c r="K1320" s="26">
        <v>1250</v>
      </c>
      <c r="L1320" s="27" t="s">
        <v>365</v>
      </c>
      <c r="M1320" s="27" t="s">
        <v>406</v>
      </c>
      <c r="N1320" s="24" t="s">
        <v>92</v>
      </c>
      <c r="O1320" s="27" t="s">
        <v>38</v>
      </c>
    </row>
    <row r="1321" spans="1:15" s="21" customFormat="1" ht="45">
      <c r="A1321" s="24" t="s">
        <v>3855</v>
      </c>
      <c r="B1321" s="25" t="s">
        <v>2232</v>
      </c>
      <c r="C1321" s="25" t="s">
        <v>2233</v>
      </c>
      <c r="D1321" s="24" t="s">
        <v>3856</v>
      </c>
      <c r="E1321" s="24" t="s">
        <v>4158</v>
      </c>
      <c r="F1321" s="24" t="s">
        <v>144</v>
      </c>
      <c r="G1321" s="24" t="s">
        <v>145</v>
      </c>
      <c r="H1321" s="24" t="s">
        <v>3857</v>
      </c>
      <c r="I1321" s="24" t="s">
        <v>206</v>
      </c>
      <c r="J1321" s="24" t="s">
        <v>207</v>
      </c>
      <c r="K1321" s="26">
        <v>1620</v>
      </c>
      <c r="L1321" s="27" t="s">
        <v>365</v>
      </c>
      <c r="M1321" s="27" t="s">
        <v>74</v>
      </c>
      <c r="N1321" s="24" t="s">
        <v>92</v>
      </c>
      <c r="O1321" s="27" t="s">
        <v>38</v>
      </c>
    </row>
    <row r="1322" spans="1:15" s="21" customFormat="1" ht="60">
      <c r="A1322" s="24" t="s">
        <v>3858</v>
      </c>
      <c r="B1322" s="25" t="s">
        <v>99</v>
      </c>
      <c r="C1322" s="25" t="s">
        <v>133</v>
      </c>
      <c r="D1322" s="24" t="s">
        <v>3859</v>
      </c>
      <c r="E1322" s="24" t="s">
        <v>4158</v>
      </c>
      <c r="F1322" s="24" t="s">
        <v>144</v>
      </c>
      <c r="G1322" s="24" t="s">
        <v>145</v>
      </c>
      <c r="H1322" s="24" t="s">
        <v>343</v>
      </c>
      <c r="I1322" s="24" t="s">
        <v>206</v>
      </c>
      <c r="J1322" s="24" t="s">
        <v>207</v>
      </c>
      <c r="K1322" s="26">
        <v>3071</v>
      </c>
      <c r="L1322" s="27" t="s">
        <v>365</v>
      </c>
      <c r="M1322" s="27" t="s">
        <v>263</v>
      </c>
      <c r="N1322" s="24" t="s">
        <v>2795</v>
      </c>
      <c r="O1322" s="27" t="s">
        <v>38</v>
      </c>
    </row>
    <row r="1323" spans="1:15" s="21" customFormat="1" ht="45">
      <c r="A1323" s="24" t="s">
        <v>3860</v>
      </c>
      <c r="B1323" s="25" t="s">
        <v>203</v>
      </c>
      <c r="C1323" s="25" t="s">
        <v>3861</v>
      </c>
      <c r="D1323" s="24" t="s">
        <v>3862</v>
      </c>
      <c r="E1323" s="24" t="s">
        <v>4158</v>
      </c>
      <c r="F1323" s="24" t="s">
        <v>191</v>
      </c>
      <c r="G1323" s="24" t="s">
        <v>192</v>
      </c>
      <c r="H1323" s="24" t="s">
        <v>343</v>
      </c>
      <c r="I1323" s="24" t="s">
        <v>206</v>
      </c>
      <c r="J1323" s="24" t="s">
        <v>207</v>
      </c>
      <c r="K1323" s="26">
        <v>9154</v>
      </c>
      <c r="L1323" s="27" t="s">
        <v>365</v>
      </c>
      <c r="M1323" s="27" t="s">
        <v>396</v>
      </c>
      <c r="N1323" s="24" t="s">
        <v>92</v>
      </c>
      <c r="O1323" s="27" t="s">
        <v>38</v>
      </c>
    </row>
    <row r="1324" spans="1:15" s="21" customFormat="1" ht="75">
      <c r="A1324" s="24" t="s">
        <v>3863</v>
      </c>
      <c r="B1324" s="25" t="s">
        <v>2105</v>
      </c>
      <c r="C1324" s="25" t="s">
        <v>770</v>
      </c>
      <c r="D1324" s="24" t="s">
        <v>3864</v>
      </c>
      <c r="E1324" s="24" t="s">
        <v>4158</v>
      </c>
      <c r="F1324" s="24" t="s">
        <v>191</v>
      </c>
      <c r="G1324" s="24" t="s">
        <v>192</v>
      </c>
      <c r="H1324" s="24" t="s">
        <v>343</v>
      </c>
      <c r="I1324" s="24" t="s">
        <v>702</v>
      </c>
      <c r="J1324" s="24" t="s">
        <v>703</v>
      </c>
      <c r="K1324" s="26">
        <v>2800</v>
      </c>
      <c r="L1324" s="27" t="s">
        <v>365</v>
      </c>
      <c r="M1324" s="27" t="s">
        <v>2592</v>
      </c>
      <c r="N1324" s="24" t="s">
        <v>92</v>
      </c>
      <c r="O1324" s="27" t="s">
        <v>38</v>
      </c>
    </row>
    <row r="1325" spans="1:15" s="21" customFormat="1" ht="60">
      <c r="A1325" s="24" t="s">
        <v>3865</v>
      </c>
      <c r="B1325" s="25" t="s">
        <v>3812</v>
      </c>
      <c r="C1325" s="25" t="s">
        <v>3769</v>
      </c>
      <c r="D1325" s="24" t="s">
        <v>3866</v>
      </c>
      <c r="E1325" s="24" t="s">
        <v>4158</v>
      </c>
      <c r="F1325" s="24" t="s">
        <v>3306</v>
      </c>
      <c r="G1325" s="24" t="s">
        <v>3307</v>
      </c>
      <c r="H1325" s="24" t="s">
        <v>3867</v>
      </c>
      <c r="I1325" s="24" t="s">
        <v>206</v>
      </c>
      <c r="J1325" s="24" t="s">
        <v>207</v>
      </c>
      <c r="K1325" s="26">
        <v>2649.64</v>
      </c>
      <c r="L1325" s="27" t="s">
        <v>365</v>
      </c>
      <c r="M1325" s="27" t="s">
        <v>313</v>
      </c>
      <c r="N1325" s="24" t="s">
        <v>3868</v>
      </c>
      <c r="O1325" s="27" t="s">
        <v>38</v>
      </c>
    </row>
    <row r="1326" spans="1:15" s="21" customFormat="1" ht="75">
      <c r="A1326" s="24" t="s">
        <v>3869</v>
      </c>
      <c r="B1326" s="25" t="s">
        <v>99</v>
      </c>
      <c r="C1326" s="25" t="s">
        <v>318</v>
      </c>
      <c r="D1326" s="24" t="s">
        <v>3870</v>
      </c>
      <c r="E1326" s="24" t="s">
        <v>4158</v>
      </c>
      <c r="F1326" s="24" t="s">
        <v>191</v>
      </c>
      <c r="G1326" s="24" t="s">
        <v>192</v>
      </c>
      <c r="H1326" s="24" t="s">
        <v>343</v>
      </c>
      <c r="I1326" s="24" t="s">
        <v>206</v>
      </c>
      <c r="J1326" s="24" t="s">
        <v>207</v>
      </c>
      <c r="K1326" s="26">
        <v>14688</v>
      </c>
      <c r="L1326" s="27" t="s">
        <v>365</v>
      </c>
      <c r="M1326" s="27" t="s">
        <v>406</v>
      </c>
      <c r="N1326" s="24" t="s">
        <v>1860</v>
      </c>
      <c r="O1326" s="27" t="s">
        <v>38</v>
      </c>
    </row>
    <row r="1327" spans="1:15" s="21" customFormat="1" ht="45">
      <c r="A1327" s="24" t="s">
        <v>3871</v>
      </c>
      <c r="B1327" s="25" t="s">
        <v>2909</v>
      </c>
      <c r="C1327" s="25" t="s">
        <v>3872</v>
      </c>
      <c r="D1327" s="24" t="s">
        <v>3873</v>
      </c>
      <c r="E1327" s="24" t="s">
        <v>4158</v>
      </c>
      <c r="F1327" s="24" t="s">
        <v>945</v>
      </c>
      <c r="G1327" s="24" t="s">
        <v>946</v>
      </c>
      <c r="H1327" s="24" t="s">
        <v>3874</v>
      </c>
      <c r="I1327" s="24" t="s">
        <v>206</v>
      </c>
      <c r="J1327" s="24" t="s">
        <v>207</v>
      </c>
      <c r="K1327" s="26">
        <v>10103.74</v>
      </c>
      <c r="L1327" s="27" t="s">
        <v>365</v>
      </c>
      <c r="M1327" s="27" t="s">
        <v>4157</v>
      </c>
      <c r="N1327" s="24" t="s">
        <v>2914</v>
      </c>
      <c r="O1327" s="27" t="s">
        <v>38</v>
      </c>
    </row>
    <row r="1328" spans="1:15" s="21" customFormat="1" ht="45">
      <c r="A1328" s="24" t="s">
        <v>3875</v>
      </c>
      <c r="B1328" s="25" t="s">
        <v>2909</v>
      </c>
      <c r="C1328" s="25" t="s">
        <v>3872</v>
      </c>
      <c r="D1328" s="24" t="s">
        <v>3876</v>
      </c>
      <c r="E1328" s="24" t="s">
        <v>4158</v>
      </c>
      <c r="F1328" s="24" t="s">
        <v>945</v>
      </c>
      <c r="G1328" s="24" t="s">
        <v>946</v>
      </c>
      <c r="H1328" s="24" t="s">
        <v>3877</v>
      </c>
      <c r="I1328" s="24" t="s">
        <v>206</v>
      </c>
      <c r="J1328" s="24" t="s">
        <v>207</v>
      </c>
      <c r="K1328" s="26">
        <v>5454.38</v>
      </c>
      <c r="L1328" s="27" t="s">
        <v>365</v>
      </c>
      <c r="M1328" s="27" t="s">
        <v>4157</v>
      </c>
      <c r="N1328" s="24" t="s">
        <v>2914</v>
      </c>
      <c r="O1328" s="27" t="s">
        <v>38</v>
      </c>
    </row>
    <row r="1329" spans="1:15" s="21" customFormat="1" ht="45">
      <c r="A1329" s="24" t="s">
        <v>3878</v>
      </c>
      <c r="B1329" s="25" t="s">
        <v>877</v>
      </c>
      <c r="C1329" s="25" t="s">
        <v>3751</v>
      </c>
      <c r="D1329" s="24" t="s">
        <v>3879</v>
      </c>
      <c r="E1329" s="24" t="s">
        <v>4158</v>
      </c>
      <c r="F1329" s="24"/>
      <c r="G1329" s="24"/>
      <c r="H1329" s="24"/>
      <c r="I1329" s="24" t="s">
        <v>206</v>
      </c>
      <c r="J1329" s="24" t="s">
        <v>207</v>
      </c>
      <c r="K1329" s="26">
        <v>5612.34</v>
      </c>
      <c r="L1329" s="27" t="s">
        <v>365</v>
      </c>
      <c r="M1329" s="27" t="s">
        <v>114</v>
      </c>
      <c r="N1329" s="24" t="s">
        <v>3880</v>
      </c>
      <c r="O1329" s="27" t="s">
        <v>38</v>
      </c>
    </row>
    <row r="1330" spans="1:15" s="21" customFormat="1" ht="45">
      <c r="A1330" s="24" t="s">
        <v>3881</v>
      </c>
      <c r="B1330" s="25" t="s">
        <v>203</v>
      </c>
      <c r="C1330" s="25" t="s">
        <v>3769</v>
      </c>
      <c r="D1330" s="24" t="s">
        <v>3882</v>
      </c>
      <c r="E1330" s="24" t="s">
        <v>4158</v>
      </c>
      <c r="F1330" s="24" t="s">
        <v>144</v>
      </c>
      <c r="G1330" s="24" t="s">
        <v>145</v>
      </c>
      <c r="H1330" s="24" t="s">
        <v>343</v>
      </c>
      <c r="I1330" s="24" t="s">
        <v>3883</v>
      </c>
      <c r="J1330" s="24" t="s">
        <v>3053</v>
      </c>
      <c r="K1330" s="26">
        <v>3372.63</v>
      </c>
      <c r="L1330" s="27" t="s">
        <v>365</v>
      </c>
      <c r="M1330" s="27" t="s">
        <v>263</v>
      </c>
      <c r="N1330" s="24" t="s">
        <v>3111</v>
      </c>
      <c r="O1330" s="27" t="s">
        <v>38</v>
      </c>
    </row>
    <row r="1331" spans="1:15" s="21" customFormat="1" ht="45">
      <c r="A1331" s="24" t="s">
        <v>3884</v>
      </c>
      <c r="B1331" s="25" t="s">
        <v>634</v>
      </c>
      <c r="C1331" s="25" t="s">
        <v>133</v>
      </c>
      <c r="D1331" s="24" t="s">
        <v>3885</v>
      </c>
      <c r="E1331" s="24" t="s">
        <v>4158</v>
      </c>
      <c r="F1331" s="24"/>
      <c r="G1331" s="24"/>
      <c r="H1331" s="24"/>
      <c r="I1331" s="24" t="s">
        <v>206</v>
      </c>
      <c r="J1331" s="24" t="s">
        <v>207</v>
      </c>
      <c r="K1331" s="26">
        <v>5792.82</v>
      </c>
      <c r="L1331" s="27" t="s">
        <v>365</v>
      </c>
      <c r="M1331" s="27" t="s">
        <v>74</v>
      </c>
      <c r="N1331" s="24" t="s">
        <v>92</v>
      </c>
      <c r="O1331" s="27" t="s">
        <v>38</v>
      </c>
    </row>
    <row r="1332" spans="1:15" s="21" customFormat="1" ht="30">
      <c r="A1332" s="24" t="s">
        <v>3886</v>
      </c>
      <c r="B1332" s="25" t="s">
        <v>152</v>
      </c>
      <c r="C1332" s="25" t="s">
        <v>3887</v>
      </c>
      <c r="D1332" s="24" t="s">
        <v>3888</v>
      </c>
      <c r="E1332" s="24" t="s">
        <v>4158</v>
      </c>
      <c r="F1332" s="24"/>
      <c r="G1332" s="24"/>
      <c r="H1332" s="24"/>
      <c r="I1332" s="24" t="s">
        <v>137</v>
      </c>
      <c r="J1332" s="24" t="s">
        <v>138</v>
      </c>
      <c r="K1332" s="26">
        <v>410</v>
      </c>
      <c r="L1332" s="27" t="s">
        <v>365</v>
      </c>
      <c r="M1332" s="27" t="s">
        <v>74</v>
      </c>
      <c r="N1332" s="24" t="s">
        <v>92</v>
      </c>
      <c r="O1332" s="27" t="s">
        <v>38</v>
      </c>
    </row>
    <row r="1333" spans="1:15" s="21" customFormat="1" ht="60">
      <c r="A1333" s="24" t="s">
        <v>3889</v>
      </c>
      <c r="B1333" s="25" t="s">
        <v>541</v>
      </c>
      <c r="C1333" s="25" t="s">
        <v>542</v>
      </c>
      <c r="D1333" s="24" t="s">
        <v>545</v>
      </c>
      <c r="E1333" s="24" t="s">
        <v>4158</v>
      </c>
      <c r="F1333" s="24" t="s">
        <v>110</v>
      </c>
      <c r="G1333" s="24" t="s">
        <v>111</v>
      </c>
      <c r="H1333" s="24" t="s">
        <v>829</v>
      </c>
      <c r="I1333" s="24" t="s">
        <v>137</v>
      </c>
      <c r="J1333" s="24" t="s">
        <v>138</v>
      </c>
      <c r="K1333" s="26">
        <v>1300</v>
      </c>
      <c r="L1333" s="27" t="s">
        <v>365</v>
      </c>
      <c r="M1333" s="27" t="s">
        <v>74</v>
      </c>
      <c r="N1333" s="24" t="s">
        <v>92</v>
      </c>
      <c r="O1333" s="27" t="s">
        <v>38</v>
      </c>
    </row>
    <row r="1334" spans="1:15" s="21" customFormat="1" ht="105">
      <c r="A1334" s="24" t="s">
        <v>62</v>
      </c>
      <c r="B1334" s="25" t="s">
        <v>63</v>
      </c>
      <c r="C1334" s="25" t="s">
        <v>64</v>
      </c>
      <c r="D1334" s="24" t="s">
        <v>65</v>
      </c>
      <c r="E1334" s="24" t="s">
        <v>4158</v>
      </c>
      <c r="F1334" s="24"/>
      <c r="G1334" s="24"/>
      <c r="H1334" s="24"/>
      <c r="I1334" s="24" t="s">
        <v>66</v>
      </c>
      <c r="J1334" s="24" t="s">
        <v>67</v>
      </c>
      <c r="K1334" s="26">
        <v>16484.98</v>
      </c>
      <c r="L1334" s="27" t="s">
        <v>313</v>
      </c>
      <c r="M1334" s="27" t="s">
        <v>68</v>
      </c>
      <c r="N1334" s="24" t="s">
        <v>69</v>
      </c>
      <c r="O1334" s="27" t="s">
        <v>38</v>
      </c>
    </row>
    <row r="1335" spans="1:15" s="21" customFormat="1" ht="90">
      <c r="A1335" s="24" t="s">
        <v>76</v>
      </c>
      <c r="B1335" s="25" t="s">
        <v>63</v>
      </c>
      <c r="C1335" s="25" t="s">
        <v>64</v>
      </c>
      <c r="D1335" s="24" t="s">
        <v>77</v>
      </c>
      <c r="E1335" s="24" t="s">
        <v>4158</v>
      </c>
      <c r="F1335" s="24"/>
      <c r="G1335" s="24"/>
      <c r="H1335" s="24"/>
      <c r="I1335" s="24" t="s">
        <v>66</v>
      </c>
      <c r="J1335" s="24" t="s">
        <v>67</v>
      </c>
      <c r="K1335" s="26">
        <v>3842.75</v>
      </c>
      <c r="L1335" s="27" t="s">
        <v>313</v>
      </c>
      <c r="M1335" s="27" t="s">
        <v>78</v>
      </c>
      <c r="N1335" s="24" t="s">
        <v>69</v>
      </c>
      <c r="O1335" s="27" t="s">
        <v>38</v>
      </c>
    </row>
    <row r="1336" spans="1:15" s="21" customFormat="1" ht="90">
      <c r="A1336" s="24" t="s">
        <v>79</v>
      </c>
      <c r="B1336" s="25" t="s">
        <v>63</v>
      </c>
      <c r="C1336" s="25" t="s">
        <v>64</v>
      </c>
      <c r="D1336" s="24" t="s">
        <v>80</v>
      </c>
      <c r="E1336" s="24" t="s">
        <v>4158</v>
      </c>
      <c r="F1336" s="24"/>
      <c r="G1336" s="24"/>
      <c r="H1336" s="24"/>
      <c r="I1336" s="24" t="s">
        <v>66</v>
      </c>
      <c r="J1336" s="24" t="s">
        <v>67</v>
      </c>
      <c r="K1336" s="26">
        <v>5508.88</v>
      </c>
      <c r="L1336" s="27" t="s">
        <v>313</v>
      </c>
      <c r="M1336" s="27" t="s">
        <v>81</v>
      </c>
      <c r="N1336" s="24" t="s">
        <v>69</v>
      </c>
      <c r="O1336" s="27" t="s">
        <v>38</v>
      </c>
    </row>
    <row r="1337" spans="1:15" s="21" customFormat="1" ht="90">
      <c r="A1337" s="24" t="s">
        <v>82</v>
      </c>
      <c r="B1337" s="25" t="s">
        <v>63</v>
      </c>
      <c r="C1337" s="25" t="s">
        <v>64</v>
      </c>
      <c r="D1337" s="24" t="s">
        <v>83</v>
      </c>
      <c r="E1337" s="24" t="s">
        <v>4158</v>
      </c>
      <c r="F1337" s="24"/>
      <c r="G1337" s="24"/>
      <c r="H1337" s="24"/>
      <c r="I1337" s="24" t="s">
        <v>66</v>
      </c>
      <c r="J1337" s="24" t="s">
        <v>67</v>
      </c>
      <c r="K1337" s="26">
        <v>5260.55</v>
      </c>
      <c r="L1337" s="27" t="s">
        <v>313</v>
      </c>
      <c r="M1337" s="27" t="s">
        <v>84</v>
      </c>
      <c r="N1337" s="24" t="s">
        <v>69</v>
      </c>
      <c r="O1337" s="27" t="s">
        <v>38</v>
      </c>
    </row>
    <row r="1338" spans="1:15" s="21" customFormat="1" ht="45">
      <c r="A1338" s="24" t="s">
        <v>3890</v>
      </c>
      <c r="B1338" s="25" t="s">
        <v>3206</v>
      </c>
      <c r="C1338" s="25" t="s">
        <v>64</v>
      </c>
      <c r="D1338" s="24" t="s">
        <v>3891</v>
      </c>
      <c r="E1338" s="24" t="s">
        <v>4158</v>
      </c>
      <c r="F1338" s="24" t="s">
        <v>144</v>
      </c>
      <c r="G1338" s="24" t="s">
        <v>145</v>
      </c>
      <c r="H1338" s="24" t="s">
        <v>343</v>
      </c>
      <c r="I1338" s="24" t="s">
        <v>66</v>
      </c>
      <c r="J1338" s="24" t="s">
        <v>67</v>
      </c>
      <c r="K1338" s="26">
        <v>3694.95</v>
      </c>
      <c r="L1338" s="27" t="s">
        <v>313</v>
      </c>
      <c r="M1338" s="27" t="s">
        <v>36</v>
      </c>
      <c r="N1338" s="24" t="s">
        <v>3892</v>
      </c>
      <c r="O1338" s="27" t="s">
        <v>38</v>
      </c>
    </row>
    <row r="1339" spans="1:15" s="21" customFormat="1" ht="30">
      <c r="A1339" s="24" t="s">
        <v>3893</v>
      </c>
      <c r="B1339" s="25" t="s">
        <v>719</v>
      </c>
      <c r="C1339" s="25" t="s">
        <v>2075</v>
      </c>
      <c r="D1339" s="24" t="s">
        <v>3894</v>
      </c>
      <c r="E1339" s="24" t="s">
        <v>4158</v>
      </c>
      <c r="F1339" s="24" t="s">
        <v>144</v>
      </c>
      <c r="G1339" s="24" t="s">
        <v>145</v>
      </c>
      <c r="H1339" s="24" t="s">
        <v>343</v>
      </c>
      <c r="I1339" s="24" t="s">
        <v>43</v>
      </c>
      <c r="J1339" s="24" t="s">
        <v>44</v>
      </c>
      <c r="K1339" s="26">
        <v>428</v>
      </c>
      <c r="L1339" s="27" t="s">
        <v>313</v>
      </c>
      <c r="M1339" s="27" t="s">
        <v>74</v>
      </c>
      <c r="N1339" s="24" t="s">
        <v>92</v>
      </c>
      <c r="O1339" s="27" t="s">
        <v>38</v>
      </c>
    </row>
    <row r="1340" spans="1:15" s="21" customFormat="1" ht="90">
      <c r="A1340" s="24" t="s">
        <v>3895</v>
      </c>
      <c r="B1340" s="25" t="s">
        <v>3896</v>
      </c>
      <c r="C1340" s="25" t="s">
        <v>3184</v>
      </c>
      <c r="D1340" s="24" t="s">
        <v>3897</v>
      </c>
      <c r="E1340" s="24" t="s">
        <v>4158</v>
      </c>
      <c r="F1340" s="24"/>
      <c r="G1340" s="24"/>
      <c r="H1340" s="24"/>
      <c r="I1340" s="24" t="s">
        <v>206</v>
      </c>
      <c r="J1340" s="24" t="s">
        <v>207</v>
      </c>
      <c r="K1340" s="26">
        <v>10255</v>
      </c>
      <c r="L1340" s="27" t="s">
        <v>313</v>
      </c>
      <c r="M1340" s="27" t="s">
        <v>74</v>
      </c>
      <c r="N1340" s="24" t="s">
        <v>3898</v>
      </c>
      <c r="O1340" s="27" t="s">
        <v>38</v>
      </c>
    </row>
    <row r="1341" spans="1:15" s="21" customFormat="1" ht="30">
      <c r="A1341" s="24" t="s">
        <v>3899</v>
      </c>
      <c r="B1341" s="25" t="s">
        <v>2105</v>
      </c>
      <c r="C1341" s="25" t="s">
        <v>2444</v>
      </c>
      <c r="D1341" s="24" t="s">
        <v>3900</v>
      </c>
      <c r="E1341" s="24" t="s">
        <v>4158</v>
      </c>
      <c r="F1341" s="24" t="s">
        <v>144</v>
      </c>
      <c r="G1341" s="24" t="s">
        <v>145</v>
      </c>
      <c r="H1341" s="24" t="s">
        <v>343</v>
      </c>
      <c r="I1341" s="24" t="s">
        <v>289</v>
      </c>
      <c r="J1341" s="24" t="s">
        <v>290</v>
      </c>
      <c r="K1341" s="26">
        <v>701</v>
      </c>
      <c r="L1341" s="27" t="s">
        <v>313</v>
      </c>
      <c r="M1341" s="27" t="s">
        <v>74</v>
      </c>
      <c r="N1341" s="24" t="s">
        <v>92</v>
      </c>
      <c r="O1341" s="27" t="s">
        <v>38</v>
      </c>
    </row>
    <row r="1342" spans="1:15" s="21" customFormat="1" ht="60">
      <c r="A1342" s="24" t="s">
        <v>3901</v>
      </c>
      <c r="B1342" s="25" t="s">
        <v>2100</v>
      </c>
      <c r="C1342" s="25" t="s">
        <v>2112</v>
      </c>
      <c r="D1342" s="24" t="s">
        <v>3902</v>
      </c>
      <c r="E1342" s="24" t="s">
        <v>4158</v>
      </c>
      <c r="F1342" s="24"/>
      <c r="G1342" s="24"/>
      <c r="H1342" s="24"/>
      <c r="I1342" s="24" t="s">
        <v>2114</v>
      </c>
      <c r="J1342" s="24" t="s">
        <v>2115</v>
      </c>
      <c r="K1342" s="26">
        <v>1800</v>
      </c>
      <c r="L1342" s="27" t="s">
        <v>313</v>
      </c>
      <c r="M1342" s="27" t="s">
        <v>406</v>
      </c>
      <c r="N1342" s="24" t="s">
        <v>92</v>
      </c>
      <c r="O1342" s="27" t="s">
        <v>38</v>
      </c>
    </row>
    <row r="1343" spans="1:15" s="21" customFormat="1" ht="45">
      <c r="A1343" s="24" t="s">
        <v>3903</v>
      </c>
      <c r="B1343" s="25" t="s">
        <v>47</v>
      </c>
      <c r="C1343" s="25" t="s">
        <v>3904</v>
      </c>
      <c r="D1343" s="24" t="s">
        <v>3905</v>
      </c>
      <c r="E1343" s="24" t="s">
        <v>4158</v>
      </c>
      <c r="F1343" s="24" t="s">
        <v>144</v>
      </c>
      <c r="G1343" s="24" t="s">
        <v>145</v>
      </c>
      <c r="H1343" s="24"/>
      <c r="I1343" s="24" t="s">
        <v>206</v>
      </c>
      <c r="J1343" s="24" t="s">
        <v>207</v>
      </c>
      <c r="K1343" s="26">
        <v>1887.57</v>
      </c>
      <c r="L1343" s="27" t="s">
        <v>313</v>
      </c>
      <c r="M1343" s="27" t="s">
        <v>74</v>
      </c>
      <c r="N1343" s="24" t="s">
        <v>92</v>
      </c>
      <c r="O1343" s="27" t="s">
        <v>38</v>
      </c>
    </row>
    <row r="1344" spans="1:15" s="21" customFormat="1" ht="60">
      <c r="A1344" s="24" t="s">
        <v>3906</v>
      </c>
      <c r="B1344" s="25" t="s">
        <v>47</v>
      </c>
      <c r="C1344" s="25" t="s">
        <v>3646</v>
      </c>
      <c r="D1344" s="24" t="s">
        <v>3907</v>
      </c>
      <c r="E1344" s="24" t="s">
        <v>4158</v>
      </c>
      <c r="F1344" s="24" t="s">
        <v>144</v>
      </c>
      <c r="G1344" s="24" t="s">
        <v>145</v>
      </c>
      <c r="H1344" s="24"/>
      <c r="I1344" s="24" t="s">
        <v>206</v>
      </c>
      <c r="J1344" s="24" t="s">
        <v>207</v>
      </c>
      <c r="K1344" s="26">
        <v>1145</v>
      </c>
      <c r="L1344" s="27" t="s">
        <v>313</v>
      </c>
      <c r="M1344" s="27" t="s">
        <v>74</v>
      </c>
      <c r="N1344" s="24" t="s">
        <v>92</v>
      </c>
      <c r="O1344" s="27" t="s">
        <v>38</v>
      </c>
    </row>
    <row r="1345" spans="1:15" s="21" customFormat="1" ht="45">
      <c r="A1345" s="24" t="s">
        <v>3908</v>
      </c>
      <c r="B1345" s="25" t="s">
        <v>47</v>
      </c>
      <c r="C1345" s="25" t="s">
        <v>3646</v>
      </c>
      <c r="D1345" s="24" t="s">
        <v>3909</v>
      </c>
      <c r="E1345" s="24" t="s">
        <v>4158</v>
      </c>
      <c r="F1345" s="24" t="s">
        <v>144</v>
      </c>
      <c r="G1345" s="24" t="s">
        <v>145</v>
      </c>
      <c r="H1345" s="24"/>
      <c r="I1345" s="24" t="s">
        <v>206</v>
      </c>
      <c r="J1345" s="24" t="s">
        <v>207</v>
      </c>
      <c r="K1345" s="26">
        <v>415</v>
      </c>
      <c r="L1345" s="27" t="s">
        <v>313</v>
      </c>
      <c r="M1345" s="27" t="s">
        <v>74</v>
      </c>
      <c r="N1345" s="24" t="s">
        <v>92</v>
      </c>
      <c r="O1345" s="27" t="s">
        <v>38</v>
      </c>
    </row>
    <row r="1346" spans="1:15" s="21" customFormat="1" ht="60">
      <c r="A1346" s="24" t="s">
        <v>3910</v>
      </c>
      <c r="B1346" s="25" t="s">
        <v>99</v>
      </c>
      <c r="C1346" s="25" t="s">
        <v>1757</v>
      </c>
      <c r="D1346" s="24" t="s">
        <v>3911</v>
      </c>
      <c r="E1346" s="24" t="s">
        <v>4158</v>
      </c>
      <c r="F1346" s="24" t="s">
        <v>144</v>
      </c>
      <c r="G1346" s="24" t="s">
        <v>145</v>
      </c>
      <c r="H1346" s="24" t="s">
        <v>2360</v>
      </c>
      <c r="I1346" s="24" t="s">
        <v>206</v>
      </c>
      <c r="J1346" s="24" t="s">
        <v>207</v>
      </c>
      <c r="K1346" s="26">
        <v>410.38</v>
      </c>
      <c r="L1346" s="27" t="s">
        <v>313</v>
      </c>
      <c r="M1346" s="27" t="s">
        <v>74</v>
      </c>
      <c r="N1346" s="24" t="s">
        <v>92</v>
      </c>
      <c r="O1346" s="27" t="s">
        <v>38</v>
      </c>
    </row>
    <row r="1347" spans="1:15" s="21" customFormat="1" ht="60">
      <c r="A1347" s="24" t="s">
        <v>3912</v>
      </c>
      <c r="B1347" s="25" t="s">
        <v>1475</v>
      </c>
      <c r="C1347" s="25" t="s">
        <v>2206</v>
      </c>
      <c r="D1347" s="24" t="s">
        <v>3913</v>
      </c>
      <c r="E1347" s="24" t="s">
        <v>4158</v>
      </c>
      <c r="F1347" s="24"/>
      <c r="G1347" s="24"/>
      <c r="H1347" s="24"/>
      <c r="I1347" s="24" t="s">
        <v>112</v>
      </c>
      <c r="J1347" s="24" t="s">
        <v>113</v>
      </c>
      <c r="K1347" s="26">
        <v>2994.92</v>
      </c>
      <c r="L1347" s="27" t="s">
        <v>313</v>
      </c>
      <c r="M1347" s="27" t="s">
        <v>74</v>
      </c>
      <c r="N1347" s="24" t="s">
        <v>92</v>
      </c>
      <c r="O1347" s="27" t="s">
        <v>38</v>
      </c>
    </row>
    <row r="1348" spans="1:15" s="21" customFormat="1" ht="30">
      <c r="A1348" s="24" t="s">
        <v>3914</v>
      </c>
      <c r="B1348" s="25" t="s">
        <v>1475</v>
      </c>
      <c r="C1348" s="25" t="s">
        <v>2206</v>
      </c>
      <c r="D1348" s="24" t="s">
        <v>3915</v>
      </c>
      <c r="E1348" s="24" t="s">
        <v>4158</v>
      </c>
      <c r="F1348" s="24"/>
      <c r="G1348" s="24"/>
      <c r="H1348" s="24"/>
      <c r="I1348" s="24" t="s">
        <v>112</v>
      </c>
      <c r="J1348" s="24" t="s">
        <v>113</v>
      </c>
      <c r="K1348" s="26">
        <v>5000</v>
      </c>
      <c r="L1348" s="27" t="s">
        <v>313</v>
      </c>
      <c r="M1348" s="27" t="s">
        <v>74</v>
      </c>
      <c r="N1348" s="24" t="s">
        <v>92</v>
      </c>
      <c r="O1348" s="27" t="s">
        <v>38</v>
      </c>
    </row>
    <row r="1349" spans="1:15" s="21" customFormat="1" ht="30">
      <c r="A1349" s="24" t="s">
        <v>3916</v>
      </c>
      <c r="B1349" s="25" t="s">
        <v>1475</v>
      </c>
      <c r="C1349" s="25" t="s">
        <v>2206</v>
      </c>
      <c r="D1349" s="24" t="s">
        <v>3917</v>
      </c>
      <c r="E1349" s="24" t="s">
        <v>4158</v>
      </c>
      <c r="F1349" s="24"/>
      <c r="G1349" s="24"/>
      <c r="H1349" s="24"/>
      <c r="I1349" s="24" t="s">
        <v>43</v>
      </c>
      <c r="J1349" s="24" t="s">
        <v>44</v>
      </c>
      <c r="K1349" s="26">
        <v>5500</v>
      </c>
      <c r="L1349" s="27" t="s">
        <v>313</v>
      </c>
      <c r="M1349" s="27" t="s">
        <v>74</v>
      </c>
      <c r="N1349" s="24" t="s">
        <v>92</v>
      </c>
      <c r="O1349" s="27" t="s">
        <v>38</v>
      </c>
    </row>
    <row r="1350" spans="1:15" s="21" customFormat="1" ht="60">
      <c r="A1350" s="24" t="s">
        <v>3918</v>
      </c>
      <c r="B1350" s="25" t="s">
        <v>918</v>
      </c>
      <c r="C1350" s="25" t="s">
        <v>383</v>
      </c>
      <c r="D1350" s="24" t="s">
        <v>3919</v>
      </c>
      <c r="E1350" s="24" t="s">
        <v>4158</v>
      </c>
      <c r="F1350" s="24" t="s">
        <v>560</v>
      </c>
      <c r="G1350" s="24" t="s">
        <v>561</v>
      </c>
      <c r="H1350" s="24"/>
      <c r="I1350" s="24" t="s">
        <v>33</v>
      </c>
      <c r="J1350" s="24" t="s">
        <v>34</v>
      </c>
      <c r="K1350" s="26">
        <v>3003</v>
      </c>
      <c r="L1350" s="27" t="s">
        <v>313</v>
      </c>
      <c r="M1350" s="27" t="s">
        <v>74</v>
      </c>
      <c r="N1350" s="24" t="s">
        <v>92</v>
      </c>
      <c r="O1350" s="27" t="s">
        <v>38</v>
      </c>
    </row>
    <row r="1351" spans="1:15" s="21" customFormat="1" ht="30">
      <c r="A1351" s="24" t="s">
        <v>3920</v>
      </c>
      <c r="B1351" s="25" t="s">
        <v>3921</v>
      </c>
      <c r="C1351" s="25" t="s">
        <v>3922</v>
      </c>
      <c r="D1351" s="24" t="s">
        <v>3923</v>
      </c>
      <c r="E1351" s="24" t="s">
        <v>4158</v>
      </c>
      <c r="F1351" s="24" t="s">
        <v>144</v>
      </c>
      <c r="G1351" s="24" t="s">
        <v>145</v>
      </c>
      <c r="H1351" s="24" t="s">
        <v>3924</v>
      </c>
      <c r="I1351" s="24" t="s">
        <v>112</v>
      </c>
      <c r="J1351" s="24" t="s">
        <v>113</v>
      </c>
      <c r="K1351" s="26">
        <v>330</v>
      </c>
      <c r="L1351" s="27" t="s">
        <v>313</v>
      </c>
      <c r="M1351" s="27" t="s">
        <v>74</v>
      </c>
      <c r="N1351" s="24" t="s">
        <v>92</v>
      </c>
      <c r="O1351" s="27" t="s">
        <v>38</v>
      </c>
    </row>
    <row r="1352" spans="1:15" s="21" customFormat="1" ht="45">
      <c r="A1352" s="24" t="s">
        <v>3925</v>
      </c>
      <c r="B1352" s="25" t="s">
        <v>3583</v>
      </c>
      <c r="C1352" s="25" t="s">
        <v>770</v>
      </c>
      <c r="D1352" s="24" t="s">
        <v>3926</v>
      </c>
      <c r="E1352" s="24" t="s">
        <v>4158</v>
      </c>
      <c r="F1352" s="24"/>
      <c r="G1352" s="24"/>
      <c r="H1352" s="24"/>
      <c r="I1352" s="24" t="s">
        <v>137</v>
      </c>
      <c r="J1352" s="24" t="s">
        <v>138</v>
      </c>
      <c r="K1352" s="26">
        <v>1900</v>
      </c>
      <c r="L1352" s="27" t="s">
        <v>313</v>
      </c>
      <c r="M1352" s="27" t="s">
        <v>2191</v>
      </c>
      <c r="N1352" s="24" t="s">
        <v>92</v>
      </c>
      <c r="O1352" s="27" t="s">
        <v>38</v>
      </c>
    </row>
    <row r="1353" spans="1:15" s="21" customFormat="1" ht="60">
      <c r="A1353" s="24" t="s">
        <v>3927</v>
      </c>
      <c r="B1353" s="25" t="s">
        <v>3928</v>
      </c>
      <c r="C1353" s="25" t="s">
        <v>2211</v>
      </c>
      <c r="D1353" s="24" t="s">
        <v>3907</v>
      </c>
      <c r="E1353" s="24" t="s">
        <v>4158</v>
      </c>
      <c r="F1353" s="24"/>
      <c r="G1353" s="24"/>
      <c r="H1353" s="24"/>
      <c r="I1353" s="24" t="s">
        <v>43</v>
      </c>
      <c r="J1353" s="24" t="s">
        <v>44</v>
      </c>
      <c r="K1353" s="26">
        <v>312</v>
      </c>
      <c r="L1353" s="27" t="s">
        <v>313</v>
      </c>
      <c r="M1353" s="27" t="s">
        <v>406</v>
      </c>
      <c r="N1353" s="24" t="s">
        <v>92</v>
      </c>
      <c r="O1353" s="27" t="s">
        <v>38</v>
      </c>
    </row>
    <row r="1354" spans="1:15" s="21" customFormat="1" ht="45">
      <c r="A1354" s="24" t="s">
        <v>3929</v>
      </c>
      <c r="B1354" s="25" t="s">
        <v>3930</v>
      </c>
      <c r="C1354" s="25" t="s">
        <v>3751</v>
      </c>
      <c r="D1354" s="24" t="s">
        <v>3931</v>
      </c>
      <c r="E1354" s="24" t="s">
        <v>4158</v>
      </c>
      <c r="F1354" s="24" t="s">
        <v>144</v>
      </c>
      <c r="G1354" s="24" t="s">
        <v>145</v>
      </c>
      <c r="H1354" s="24" t="s">
        <v>343</v>
      </c>
      <c r="I1354" s="24" t="s">
        <v>206</v>
      </c>
      <c r="J1354" s="24" t="s">
        <v>207</v>
      </c>
      <c r="K1354" s="26">
        <v>2555</v>
      </c>
      <c r="L1354" s="27" t="s">
        <v>313</v>
      </c>
      <c r="M1354" s="27" t="s">
        <v>1178</v>
      </c>
      <c r="N1354" s="24" t="s">
        <v>3932</v>
      </c>
      <c r="O1354" s="27" t="s">
        <v>38</v>
      </c>
    </row>
    <row r="1355" spans="1:15" s="21" customFormat="1" ht="60">
      <c r="A1355" s="24" t="s">
        <v>3933</v>
      </c>
      <c r="B1355" s="25" t="s">
        <v>3934</v>
      </c>
      <c r="C1355" s="25" t="s">
        <v>2075</v>
      </c>
      <c r="D1355" s="24" t="s">
        <v>3935</v>
      </c>
      <c r="E1355" s="24" t="s">
        <v>4158</v>
      </c>
      <c r="F1355" s="24" t="s">
        <v>144</v>
      </c>
      <c r="G1355" s="24" t="s">
        <v>145</v>
      </c>
      <c r="H1355" s="24" t="s">
        <v>950</v>
      </c>
      <c r="I1355" s="24" t="s">
        <v>702</v>
      </c>
      <c r="J1355" s="24" t="s">
        <v>703</v>
      </c>
      <c r="K1355" s="26">
        <v>900</v>
      </c>
      <c r="L1355" s="27" t="s">
        <v>313</v>
      </c>
      <c r="M1355" s="27" t="s">
        <v>36</v>
      </c>
      <c r="N1355" s="24" t="s">
        <v>92</v>
      </c>
      <c r="O1355" s="27" t="s">
        <v>38</v>
      </c>
    </row>
    <row r="1356" spans="1:15" s="21" customFormat="1" ht="60">
      <c r="A1356" s="24" t="s">
        <v>3936</v>
      </c>
      <c r="B1356" s="25" t="s">
        <v>63</v>
      </c>
      <c r="C1356" s="25" t="s">
        <v>87</v>
      </c>
      <c r="D1356" s="24" t="s">
        <v>3907</v>
      </c>
      <c r="E1356" s="24" t="s">
        <v>4158</v>
      </c>
      <c r="F1356" s="24" t="s">
        <v>144</v>
      </c>
      <c r="G1356" s="24" t="s">
        <v>145</v>
      </c>
      <c r="H1356" s="24" t="s">
        <v>343</v>
      </c>
      <c r="I1356" s="24" t="s">
        <v>276</v>
      </c>
      <c r="J1356" s="24" t="s">
        <v>277</v>
      </c>
      <c r="K1356" s="26">
        <v>416</v>
      </c>
      <c r="L1356" s="27" t="s">
        <v>313</v>
      </c>
      <c r="M1356" s="27" t="s">
        <v>406</v>
      </c>
      <c r="N1356" s="24" t="s">
        <v>92</v>
      </c>
      <c r="O1356" s="27" t="s">
        <v>38</v>
      </c>
    </row>
    <row r="1357" spans="1:15" s="21" customFormat="1" ht="75">
      <c r="A1357" s="24" t="s">
        <v>3937</v>
      </c>
      <c r="B1357" s="25" t="s">
        <v>99</v>
      </c>
      <c r="C1357" s="25" t="s">
        <v>318</v>
      </c>
      <c r="D1357" s="24" t="s">
        <v>3938</v>
      </c>
      <c r="E1357" s="24" t="s">
        <v>4158</v>
      </c>
      <c r="F1357" s="24" t="s">
        <v>945</v>
      </c>
      <c r="G1357" s="24" t="s">
        <v>946</v>
      </c>
      <c r="H1357" s="24" t="s">
        <v>3939</v>
      </c>
      <c r="I1357" s="24" t="s">
        <v>702</v>
      </c>
      <c r="J1357" s="24" t="s">
        <v>703</v>
      </c>
      <c r="K1357" s="26">
        <v>500</v>
      </c>
      <c r="L1357" s="27" t="s">
        <v>313</v>
      </c>
      <c r="M1357" s="27" t="s">
        <v>396</v>
      </c>
      <c r="N1357" s="24" t="s">
        <v>92</v>
      </c>
      <c r="O1357" s="27" t="s">
        <v>38</v>
      </c>
    </row>
    <row r="1358" spans="1:15" s="21" customFormat="1" ht="45">
      <c r="A1358" s="24" t="s">
        <v>3940</v>
      </c>
      <c r="B1358" s="25" t="s">
        <v>99</v>
      </c>
      <c r="C1358" s="25" t="s">
        <v>318</v>
      </c>
      <c r="D1358" s="24" t="s">
        <v>3941</v>
      </c>
      <c r="E1358" s="24" t="s">
        <v>4158</v>
      </c>
      <c r="F1358" s="24" t="s">
        <v>144</v>
      </c>
      <c r="G1358" s="24" t="s">
        <v>145</v>
      </c>
      <c r="H1358" s="24" t="s">
        <v>950</v>
      </c>
      <c r="I1358" s="24" t="s">
        <v>702</v>
      </c>
      <c r="J1358" s="24" t="s">
        <v>703</v>
      </c>
      <c r="K1358" s="26">
        <v>1569.1</v>
      </c>
      <c r="L1358" s="27" t="s">
        <v>313</v>
      </c>
      <c r="M1358" s="27" t="s">
        <v>74</v>
      </c>
      <c r="N1358" s="24" t="s">
        <v>92</v>
      </c>
      <c r="O1358" s="27" t="s">
        <v>38</v>
      </c>
    </row>
    <row r="1359" spans="1:15" s="21" customFormat="1" ht="45">
      <c r="A1359" s="24" t="s">
        <v>3942</v>
      </c>
      <c r="B1359" s="25" t="s">
        <v>3183</v>
      </c>
      <c r="C1359" s="25" t="s">
        <v>3943</v>
      </c>
      <c r="D1359" s="24" t="s">
        <v>3944</v>
      </c>
      <c r="E1359" s="24" t="s">
        <v>4158</v>
      </c>
      <c r="F1359" s="24" t="s">
        <v>144</v>
      </c>
      <c r="G1359" s="24" t="s">
        <v>145</v>
      </c>
      <c r="H1359" s="24" t="s">
        <v>343</v>
      </c>
      <c r="I1359" s="24" t="s">
        <v>206</v>
      </c>
      <c r="J1359" s="24" t="s">
        <v>207</v>
      </c>
      <c r="K1359" s="26">
        <v>13720</v>
      </c>
      <c r="L1359" s="27" t="s">
        <v>313</v>
      </c>
      <c r="M1359" s="27" t="s">
        <v>2592</v>
      </c>
      <c r="N1359" s="24" t="s">
        <v>3315</v>
      </c>
      <c r="O1359" s="27" t="s">
        <v>38</v>
      </c>
    </row>
    <row r="1360" spans="1:15" s="21" customFormat="1" ht="105">
      <c r="A1360" s="24" t="s">
        <v>3945</v>
      </c>
      <c r="B1360" s="25" t="s">
        <v>2260</v>
      </c>
      <c r="C1360" s="25" t="s">
        <v>3721</v>
      </c>
      <c r="D1360" s="24" t="s">
        <v>3946</v>
      </c>
      <c r="E1360" s="24" t="s">
        <v>4158</v>
      </c>
      <c r="F1360" s="24" t="s">
        <v>144</v>
      </c>
      <c r="G1360" s="24" t="s">
        <v>145</v>
      </c>
      <c r="H1360" s="24" t="s">
        <v>343</v>
      </c>
      <c r="I1360" s="24" t="s">
        <v>206</v>
      </c>
      <c r="J1360" s="24" t="s">
        <v>207</v>
      </c>
      <c r="K1360" s="26">
        <v>35796</v>
      </c>
      <c r="L1360" s="27" t="s">
        <v>313</v>
      </c>
      <c r="M1360" s="27" t="s">
        <v>2592</v>
      </c>
      <c r="N1360" s="24" t="s">
        <v>651</v>
      </c>
      <c r="O1360" s="27" t="s">
        <v>38</v>
      </c>
    </row>
    <row r="1361" spans="1:15" s="21" customFormat="1" ht="105">
      <c r="A1361" s="24" t="s">
        <v>3947</v>
      </c>
      <c r="B1361" s="25" t="s">
        <v>2260</v>
      </c>
      <c r="C1361" s="25" t="s">
        <v>3721</v>
      </c>
      <c r="D1361" s="24" t="s">
        <v>3948</v>
      </c>
      <c r="E1361" s="24" t="s">
        <v>4158</v>
      </c>
      <c r="F1361" s="24" t="s">
        <v>144</v>
      </c>
      <c r="G1361" s="24" t="s">
        <v>145</v>
      </c>
      <c r="H1361" s="24" t="s">
        <v>343</v>
      </c>
      <c r="I1361" s="24" t="s">
        <v>702</v>
      </c>
      <c r="J1361" s="24" t="s">
        <v>703</v>
      </c>
      <c r="K1361" s="26">
        <v>44650</v>
      </c>
      <c r="L1361" s="27" t="s">
        <v>313</v>
      </c>
      <c r="M1361" s="27" t="s">
        <v>2592</v>
      </c>
      <c r="N1361" s="24" t="s">
        <v>651</v>
      </c>
      <c r="O1361" s="27" t="s">
        <v>38</v>
      </c>
    </row>
    <row r="1362" spans="1:15" s="21" customFormat="1" ht="45">
      <c r="A1362" s="24" t="s">
        <v>3949</v>
      </c>
      <c r="B1362" s="25" t="s">
        <v>1941</v>
      </c>
      <c r="C1362" s="25" t="s">
        <v>3638</v>
      </c>
      <c r="D1362" s="24" t="s">
        <v>3950</v>
      </c>
      <c r="E1362" s="24" t="s">
        <v>4158</v>
      </c>
      <c r="F1362" s="24" t="s">
        <v>144</v>
      </c>
      <c r="G1362" s="24" t="s">
        <v>145</v>
      </c>
      <c r="H1362" s="24" t="s">
        <v>343</v>
      </c>
      <c r="I1362" s="24" t="s">
        <v>137</v>
      </c>
      <c r="J1362" s="24" t="s">
        <v>138</v>
      </c>
      <c r="K1362" s="26">
        <v>223</v>
      </c>
      <c r="L1362" s="27" t="s">
        <v>313</v>
      </c>
      <c r="M1362" s="27" t="s">
        <v>74</v>
      </c>
      <c r="N1362" s="24" t="s">
        <v>92</v>
      </c>
      <c r="O1362" s="27" t="s">
        <v>38</v>
      </c>
    </row>
    <row r="1363" spans="1:15" s="21" customFormat="1" ht="90">
      <c r="A1363" s="24" t="s">
        <v>3951</v>
      </c>
      <c r="B1363" s="25" t="s">
        <v>3137</v>
      </c>
      <c r="C1363" s="25" t="s">
        <v>2093</v>
      </c>
      <c r="D1363" s="24" t="s">
        <v>3952</v>
      </c>
      <c r="E1363" s="24" t="s">
        <v>4158</v>
      </c>
      <c r="F1363" s="24" t="s">
        <v>191</v>
      </c>
      <c r="G1363" s="24" t="s">
        <v>192</v>
      </c>
      <c r="H1363" s="24" t="s">
        <v>343</v>
      </c>
      <c r="I1363" s="24" t="s">
        <v>206</v>
      </c>
      <c r="J1363" s="24" t="s">
        <v>207</v>
      </c>
      <c r="K1363" s="26">
        <v>5500</v>
      </c>
      <c r="L1363" s="27" t="s">
        <v>313</v>
      </c>
      <c r="M1363" s="27" t="s">
        <v>74</v>
      </c>
      <c r="N1363" s="24" t="s">
        <v>92</v>
      </c>
      <c r="O1363" s="27" t="s">
        <v>38</v>
      </c>
    </row>
    <row r="1364" spans="1:15" s="21" customFormat="1" ht="45">
      <c r="A1364" s="24" t="s">
        <v>3953</v>
      </c>
      <c r="B1364" s="25" t="s">
        <v>2260</v>
      </c>
      <c r="C1364" s="25" t="s">
        <v>3954</v>
      </c>
      <c r="D1364" s="24" t="s">
        <v>3955</v>
      </c>
      <c r="E1364" s="24" t="s">
        <v>4158</v>
      </c>
      <c r="F1364" s="24" t="s">
        <v>144</v>
      </c>
      <c r="G1364" s="24" t="s">
        <v>145</v>
      </c>
      <c r="H1364" s="24" t="s">
        <v>343</v>
      </c>
      <c r="I1364" s="24" t="s">
        <v>206</v>
      </c>
      <c r="J1364" s="24" t="s">
        <v>207</v>
      </c>
      <c r="K1364" s="26">
        <v>8500</v>
      </c>
      <c r="L1364" s="27" t="s">
        <v>313</v>
      </c>
      <c r="M1364" s="27" t="s">
        <v>2882</v>
      </c>
      <c r="N1364" s="24" t="s">
        <v>92</v>
      </c>
      <c r="O1364" s="27" t="s">
        <v>38</v>
      </c>
    </row>
    <row r="1365" spans="1:15" s="21" customFormat="1" ht="45">
      <c r="A1365" s="24" t="s">
        <v>3956</v>
      </c>
      <c r="B1365" s="25" t="s">
        <v>203</v>
      </c>
      <c r="C1365" s="25" t="s">
        <v>3861</v>
      </c>
      <c r="D1365" s="24" t="s">
        <v>3957</v>
      </c>
      <c r="E1365" s="24" t="s">
        <v>4158</v>
      </c>
      <c r="F1365" s="24" t="s">
        <v>191</v>
      </c>
      <c r="G1365" s="24" t="s">
        <v>192</v>
      </c>
      <c r="H1365" s="24" t="s">
        <v>343</v>
      </c>
      <c r="I1365" s="24" t="s">
        <v>206</v>
      </c>
      <c r="J1365" s="24" t="s">
        <v>207</v>
      </c>
      <c r="K1365" s="26">
        <v>1927</v>
      </c>
      <c r="L1365" s="27" t="s">
        <v>313</v>
      </c>
      <c r="M1365" s="27" t="s">
        <v>74</v>
      </c>
      <c r="N1365" s="24" t="s">
        <v>92</v>
      </c>
      <c r="O1365" s="27" t="s">
        <v>38</v>
      </c>
    </row>
    <row r="1366" spans="1:15" s="21" customFormat="1" ht="105">
      <c r="A1366" s="24" t="s">
        <v>3958</v>
      </c>
      <c r="B1366" s="25" t="s">
        <v>2976</v>
      </c>
      <c r="C1366" s="25" t="s">
        <v>2418</v>
      </c>
      <c r="D1366" s="24" t="s">
        <v>3959</v>
      </c>
      <c r="E1366" s="24" t="s">
        <v>4158</v>
      </c>
      <c r="F1366" s="24"/>
      <c r="G1366" s="24"/>
      <c r="H1366" s="24"/>
      <c r="I1366" s="24" t="s">
        <v>33</v>
      </c>
      <c r="J1366" s="24" t="s">
        <v>34</v>
      </c>
      <c r="K1366" s="26">
        <v>43508.8</v>
      </c>
      <c r="L1366" s="27" t="s">
        <v>313</v>
      </c>
      <c r="M1366" s="27" t="s">
        <v>74</v>
      </c>
      <c r="N1366" s="24" t="s">
        <v>92</v>
      </c>
      <c r="O1366" s="27" t="s">
        <v>38</v>
      </c>
    </row>
    <row r="1367" spans="1:15" s="21" customFormat="1" ht="45">
      <c r="A1367" s="24" t="s">
        <v>3960</v>
      </c>
      <c r="B1367" s="25" t="s">
        <v>2909</v>
      </c>
      <c r="C1367" s="25" t="s">
        <v>3872</v>
      </c>
      <c r="D1367" s="24" t="s">
        <v>3961</v>
      </c>
      <c r="E1367" s="24" t="s">
        <v>4158</v>
      </c>
      <c r="F1367" s="24" t="s">
        <v>945</v>
      </c>
      <c r="G1367" s="24" t="s">
        <v>946</v>
      </c>
      <c r="H1367" s="24" t="s">
        <v>3962</v>
      </c>
      <c r="I1367" s="24" t="s">
        <v>206</v>
      </c>
      <c r="J1367" s="24" t="s">
        <v>207</v>
      </c>
      <c r="K1367" s="26">
        <v>1050.66</v>
      </c>
      <c r="L1367" s="27" t="s">
        <v>313</v>
      </c>
      <c r="M1367" s="27" t="s">
        <v>3963</v>
      </c>
      <c r="N1367" s="24" t="s">
        <v>2914</v>
      </c>
      <c r="O1367" s="27" t="s">
        <v>38</v>
      </c>
    </row>
    <row r="1368" spans="1:15" s="21" customFormat="1" ht="60">
      <c r="A1368" s="24" t="s">
        <v>3964</v>
      </c>
      <c r="B1368" s="25" t="s">
        <v>483</v>
      </c>
      <c r="C1368" s="25" t="s">
        <v>500</v>
      </c>
      <c r="D1368" s="24" t="s">
        <v>501</v>
      </c>
      <c r="E1368" s="24" t="s">
        <v>4158</v>
      </c>
      <c r="F1368" s="24" t="s">
        <v>110</v>
      </c>
      <c r="G1368" s="24" t="s">
        <v>111</v>
      </c>
      <c r="H1368" s="24" t="s">
        <v>3965</v>
      </c>
      <c r="I1368" s="24" t="s">
        <v>33</v>
      </c>
      <c r="J1368" s="24" t="s">
        <v>34</v>
      </c>
      <c r="K1368" s="26">
        <v>15211.44</v>
      </c>
      <c r="L1368" s="27" t="s">
        <v>313</v>
      </c>
      <c r="M1368" s="27" t="s">
        <v>74</v>
      </c>
      <c r="N1368" s="24" t="s">
        <v>92</v>
      </c>
      <c r="O1368" s="27" t="s">
        <v>38</v>
      </c>
    </row>
    <row r="1369" spans="1:15" s="21" customFormat="1" ht="60">
      <c r="A1369" s="24" t="s">
        <v>3966</v>
      </c>
      <c r="B1369" s="25" t="s">
        <v>483</v>
      </c>
      <c r="C1369" s="25" t="s">
        <v>500</v>
      </c>
      <c r="D1369" s="24" t="s">
        <v>505</v>
      </c>
      <c r="E1369" s="24" t="s">
        <v>4158</v>
      </c>
      <c r="F1369" s="24" t="s">
        <v>110</v>
      </c>
      <c r="G1369" s="24" t="s">
        <v>111</v>
      </c>
      <c r="H1369" s="24" t="s">
        <v>3967</v>
      </c>
      <c r="I1369" s="24" t="s">
        <v>43</v>
      </c>
      <c r="J1369" s="24" t="s">
        <v>44</v>
      </c>
      <c r="K1369" s="26">
        <v>512.6</v>
      </c>
      <c r="L1369" s="27" t="s">
        <v>313</v>
      </c>
      <c r="M1369" s="27" t="s">
        <v>74</v>
      </c>
      <c r="N1369" s="24" t="s">
        <v>92</v>
      </c>
      <c r="O1369" s="27" t="s">
        <v>38</v>
      </c>
    </row>
    <row r="1370" spans="1:15" s="21" customFormat="1" ht="60">
      <c r="A1370" s="24" t="s">
        <v>3968</v>
      </c>
      <c r="B1370" s="25" t="s">
        <v>382</v>
      </c>
      <c r="C1370" s="25" t="s">
        <v>383</v>
      </c>
      <c r="D1370" s="24" t="s">
        <v>384</v>
      </c>
      <c r="E1370" s="24" t="s">
        <v>4158</v>
      </c>
      <c r="F1370" s="24" t="s">
        <v>110</v>
      </c>
      <c r="G1370" s="24" t="s">
        <v>111</v>
      </c>
      <c r="H1370" s="24" t="s">
        <v>3969</v>
      </c>
      <c r="I1370" s="24" t="s">
        <v>33</v>
      </c>
      <c r="J1370" s="24" t="s">
        <v>34</v>
      </c>
      <c r="K1370" s="26">
        <v>6794.1</v>
      </c>
      <c r="L1370" s="27" t="s">
        <v>313</v>
      </c>
      <c r="M1370" s="27" t="s">
        <v>74</v>
      </c>
      <c r="N1370" s="24" t="s">
        <v>92</v>
      </c>
      <c r="O1370" s="27" t="s">
        <v>38</v>
      </c>
    </row>
    <row r="1371" spans="1:15" s="21" customFormat="1" ht="90">
      <c r="A1371" s="24" t="s">
        <v>3970</v>
      </c>
      <c r="B1371" s="25" t="s">
        <v>3971</v>
      </c>
      <c r="C1371" s="25" t="s">
        <v>3972</v>
      </c>
      <c r="D1371" s="24" t="s">
        <v>3973</v>
      </c>
      <c r="E1371" s="24" t="s">
        <v>4158</v>
      </c>
      <c r="F1371" s="24" t="s">
        <v>191</v>
      </c>
      <c r="G1371" s="24" t="s">
        <v>192</v>
      </c>
      <c r="H1371" s="24" t="s">
        <v>343</v>
      </c>
      <c r="I1371" s="24" t="s">
        <v>206</v>
      </c>
      <c r="J1371" s="24" t="s">
        <v>207</v>
      </c>
      <c r="K1371" s="26">
        <v>4485</v>
      </c>
      <c r="L1371" s="27" t="s">
        <v>313</v>
      </c>
      <c r="M1371" s="27" t="s">
        <v>1467</v>
      </c>
      <c r="N1371" s="24" t="s">
        <v>92</v>
      </c>
      <c r="O1371" s="27" t="s">
        <v>38</v>
      </c>
    </row>
    <row r="1372" spans="1:15" s="21" customFormat="1" ht="105">
      <c r="A1372" s="24" t="s">
        <v>3974</v>
      </c>
      <c r="B1372" s="25" t="s">
        <v>3461</v>
      </c>
      <c r="C1372" s="25" t="s">
        <v>3975</v>
      </c>
      <c r="D1372" s="24" t="s">
        <v>3976</v>
      </c>
      <c r="E1372" s="24" t="s">
        <v>4158</v>
      </c>
      <c r="F1372" s="24" t="s">
        <v>191</v>
      </c>
      <c r="G1372" s="24" t="s">
        <v>192</v>
      </c>
      <c r="H1372" s="24" t="s">
        <v>343</v>
      </c>
      <c r="I1372" s="24" t="s">
        <v>3977</v>
      </c>
      <c r="J1372" s="24" t="s">
        <v>3978</v>
      </c>
      <c r="K1372" s="26">
        <v>37000</v>
      </c>
      <c r="L1372" s="27" t="s">
        <v>313</v>
      </c>
      <c r="M1372" s="27" t="s">
        <v>344</v>
      </c>
      <c r="N1372" s="24" t="s">
        <v>92</v>
      </c>
      <c r="O1372" s="27" t="s">
        <v>38</v>
      </c>
    </row>
    <row r="1373" spans="1:15" s="21" customFormat="1" ht="105">
      <c r="A1373" s="24" t="s">
        <v>3979</v>
      </c>
      <c r="B1373" s="25" t="s">
        <v>3461</v>
      </c>
      <c r="C1373" s="25" t="s">
        <v>3975</v>
      </c>
      <c r="D1373" s="24" t="s">
        <v>3980</v>
      </c>
      <c r="E1373" s="24" t="s">
        <v>4158</v>
      </c>
      <c r="F1373" s="24" t="s">
        <v>191</v>
      </c>
      <c r="G1373" s="24" t="s">
        <v>192</v>
      </c>
      <c r="H1373" s="24" t="s">
        <v>343</v>
      </c>
      <c r="I1373" s="24" t="s">
        <v>3977</v>
      </c>
      <c r="J1373" s="24" t="s">
        <v>3978</v>
      </c>
      <c r="K1373" s="26">
        <v>36000</v>
      </c>
      <c r="L1373" s="27" t="s">
        <v>313</v>
      </c>
      <c r="M1373" s="27" t="s">
        <v>344</v>
      </c>
      <c r="N1373" s="24" t="s">
        <v>92</v>
      </c>
      <c r="O1373" s="27" t="s">
        <v>38</v>
      </c>
    </row>
    <row r="1374" spans="1:15" s="21" customFormat="1" ht="45">
      <c r="A1374" s="24" t="s">
        <v>3981</v>
      </c>
      <c r="B1374" s="25" t="s">
        <v>1877</v>
      </c>
      <c r="C1374" s="25" t="s">
        <v>1878</v>
      </c>
      <c r="D1374" s="24" t="s">
        <v>3982</v>
      </c>
      <c r="E1374" s="24" t="s">
        <v>4158</v>
      </c>
      <c r="F1374" s="24" t="s">
        <v>144</v>
      </c>
      <c r="G1374" s="24" t="s">
        <v>145</v>
      </c>
      <c r="H1374" s="24" t="s">
        <v>3983</v>
      </c>
      <c r="I1374" s="24" t="s">
        <v>66</v>
      </c>
      <c r="J1374" s="24" t="s">
        <v>67</v>
      </c>
      <c r="K1374" s="26">
        <v>1200</v>
      </c>
      <c r="L1374" s="27" t="s">
        <v>313</v>
      </c>
      <c r="M1374" s="27" t="s">
        <v>74</v>
      </c>
      <c r="N1374" s="24" t="s">
        <v>92</v>
      </c>
      <c r="O1374" s="27" t="s">
        <v>38</v>
      </c>
    </row>
    <row r="1375" spans="1:15" s="21" customFormat="1" ht="45">
      <c r="A1375" s="24" t="s">
        <v>3984</v>
      </c>
      <c r="B1375" s="25" t="s">
        <v>3985</v>
      </c>
      <c r="C1375" s="25" t="s">
        <v>3986</v>
      </c>
      <c r="D1375" s="24" t="s">
        <v>3987</v>
      </c>
      <c r="E1375" s="24" t="s">
        <v>4158</v>
      </c>
      <c r="F1375" s="24" t="s">
        <v>144</v>
      </c>
      <c r="G1375" s="24" t="s">
        <v>145</v>
      </c>
      <c r="H1375" s="24" t="s">
        <v>1390</v>
      </c>
      <c r="I1375" s="24" t="s">
        <v>66</v>
      </c>
      <c r="J1375" s="24" t="s">
        <v>67</v>
      </c>
      <c r="K1375" s="26">
        <v>270</v>
      </c>
      <c r="L1375" s="27" t="s">
        <v>313</v>
      </c>
      <c r="M1375" s="27" t="s">
        <v>74</v>
      </c>
      <c r="N1375" s="24" t="s">
        <v>92</v>
      </c>
      <c r="O1375" s="27" t="s">
        <v>638</v>
      </c>
    </row>
    <row r="1376" spans="1:15" s="21" customFormat="1" ht="45">
      <c r="A1376" s="24" t="s">
        <v>3988</v>
      </c>
      <c r="B1376" s="25" t="s">
        <v>1114</v>
      </c>
      <c r="C1376" s="25" t="s">
        <v>3989</v>
      </c>
      <c r="D1376" s="24" t="s">
        <v>3990</v>
      </c>
      <c r="E1376" s="24" t="s">
        <v>4158</v>
      </c>
      <c r="F1376" s="24" t="s">
        <v>144</v>
      </c>
      <c r="G1376" s="24" t="s">
        <v>145</v>
      </c>
      <c r="H1376" s="24" t="s">
        <v>3991</v>
      </c>
      <c r="I1376" s="24" t="s">
        <v>206</v>
      </c>
      <c r="J1376" s="24" t="s">
        <v>207</v>
      </c>
      <c r="K1376" s="26">
        <v>1100</v>
      </c>
      <c r="L1376" s="27" t="s">
        <v>313</v>
      </c>
      <c r="M1376" s="27" t="s">
        <v>74</v>
      </c>
      <c r="N1376" s="24" t="s">
        <v>92</v>
      </c>
      <c r="O1376" s="27" t="s">
        <v>38</v>
      </c>
    </row>
    <row r="1377" spans="1:15" s="21" customFormat="1" ht="45">
      <c r="A1377" s="24" t="s">
        <v>3992</v>
      </c>
      <c r="B1377" s="25" t="s">
        <v>1527</v>
      </c>
      <c r="C1377" s="25" t="s">
        <v>1538</v>
      </c>
      <c r="D1377" s="24" t="s">
        <v>3993</v>
      </c>
      <c r="E1377" s="24" t="s">
        <v>4158</v>
      </c>
      <c r="F1377" s="24" t="s">
        <v>144</v>
      </c>
      <c r="G1377" s="24" t="s">
        <v>145</v>
      </c>
      <c r="H1377" s="24" t="s">
        <v>343</v>
      </c>
      <c r="I1377" s="24" t="s">
        <v>206</v>
      </c>
      <c r="J1377" s="24" t="s">
        <v>207</v>
      </c>
      <c r="K1377" s="26">
        <v>1500</v>
      </c>
      <c r="L1377" s="27" t="s">
        <v>313</v>
      </c>
      <c r="M1377" s="27" t="s">
        <v>74</v>
      </c>
      <c r="N1377" s="24" t="s">
        <v>92</v>
      </c>
      <c r="O1377" s="27" t="s">
        <v>38</v>
      </c>
    </row>
    <row r="1378" spans="1:15" s="21" customFormat="1" ht="165">
      <c r="A1378" s="24" t="s">
        <v>3994</v>
      </c>
      <c r="B1378" s="25" t="s">
        <v>719</v>
      </c>
      <c r="C1378" s="25" t="s">
        <v>3995</v>
      </c>
      <c r="D1378" s="24" t="s">
        <v>3996</v>
      </c>
      <c r="E1378" s="24" t="s">
        <v>4158</v>
      </c>
      <c r="F1378" s="24" t="s">
        <v>144</v>
      </c>
      <c r="G1378" s="24" t="s">
        <v>145</v>
      </c>
      <c r="H1378" s="24" t="s">
        <v>343</v>
      </c>
      <c r="I1378" s="24" t="s">
        <v>206</v>
      </c>
      <c r="J1378" s="24" t="s">
        <v>207</v>
      </c>
      <c r="K1378" s="26">
        <v>833.96</v>
      </c>
      <c r="L1378" s="27" t="s">
        <v>313</v>
      </c>
      <c r="M1378" s="27" t="s">
        <v>406</v>
      </c>
      <c r="N1378" s="24" t="s">
        <v>3997</v>
      </c>
      <c r="O1378" s="27" t="s">
        <v>38</v>
      </c>
    </row>
    <row r="1379" spans="1:15" s="21" customFormat="1" ht="45">
      <c r="A1379" s="24" t="s">
        <v>3998</v>
      </c>
      <c r="B1379" s="25" t="s">
        <v>63</v>
      </c>
      <c r="C1379" s="25" t="s">
        <v>3999</v>
      </c>
      <c r="D1379" s="24" t="s">
        <v>4000</v>
      </c>
      <c r="E1379" s="24" t="s">
        <v>4158</v>
      </c>
      <c r="F1379" s="24" t="s">
        <v>144</v>
      </c>
      <c r="G1379" s="24" t="s">
        <v>145</v>
      </c>
      <c r="H1379" s="24" t="s">
        <v>343</v>
      </c>
      <c r="I1379" s="24" t="s">
        <v>4001</v>
      </c>
      <c r="J1379" s="24" t="s">
        <v>4002</v>
      </c>
      <c r="K1379" s="26">
        <v>5670</v>
      </c>
      <c r="L1379" s="27" t="s">
        <v>313</v>
      </c>
      <c r="M1379" s="27" t="s">
        <v>74</v>
      </c>
      <c r="N1379" s="24" t="s">
        <v>92</v>
      </c>
      <c r="O1379" s="27" t="s">
        <v>38</v>
      </c>
    </row>
    <row r="1380" spans="1:15" s="21" customFormat="1" ht="30">
      <c r="A1380" s="24" t="s">
        <v>4003</v>
      </c>
      <c r="B1380" s="25" t="s">
        <v>94</v>
      </c>
      <c r="C1380" s="25" t="s">
        <v>117</v>
      </c>
      <c r="D1380" s="24" t="s">
        <v>4004</v>
      </c>
      <c r="E1380" s="24" t="s">
        <v>4158</v>
      </c>
      <c r="F1380" s="24" t="s">
        <v>191</v>
      </c>
      <c r="G1380" s="24" t="s">
        <v>192</v>
      </c>
      <c r="H1380" s="24" t="s">
        <v>343</v>
      </c>
      <c r="I1380" s="24" t="s">
        <v>702</v>
      </c>
      <c r="J1380" s="24" t="s">
        <v>703</v>
      </c>
      <c r="K1380" s="26">
        <v>25000</v>
      </c>
      <c r="L1380" s="27" t="s">
        <v>313</v>
      </c>
      <c r="M1380" s="27" t="s">
        <v>1467</v>
      </c>
      <c r="N1380" s="24" t="s">
        <v>92</v>
      </c>
      <c r="O1380" s="27" t="s">
        <v>38</v>
      </c>
    </row>
    <row r="1381" spans="1:15" s="21" customFormat="1" ht="45">
      <c r="A1381" s="24" t="s">
        <v>4005</v>
      </c>
      <c r="B1381" s="25" t="s">
        <v>3261</v>
      </c>
      <c r="C1381" s="25" t="s">
        <v>2367</v>
      </c>
      <c r="D1381" s="24" t="s">
        <v>4006</v>
      </c>
      <c r="E1381" s="24" t="s">
        <v>4158</v>
      </c>
      <c r="F1381" s="24"/>
      <c r="G1381" s="24"/>
      <c r="H1381" s="24"/>
      <c r="I1381" s="24" t="s">
        <v>43</v>
      </c>
      <c r="J1381" s="24" t="s">
        <v>44</v>
      </c>
      <c r="K1381" s="26">
        <v>600</v>
      </c>
      <c r="L1381" s="27" t="s">
        <v>313</v>
      </c>
      <c r="M1381" s="27" t="s">
        <v>74</v>
      </c>
      <c r="N1381" s="24" t="s">
        <v>92</v>
      </c>
      <c r="O1381" s="27" t="s">
        <v>38</v>
      </c>
    </row>
    <row r="1382" spans="1:15" s="21" customFormat="1" ht="60">
      <c r="A1382" s="24" t="s">
        <v>4007</v>
      </c>
      <c r="B1382" s="25" t="s">
        <v>1475</v>
      </c>
      <c r="C1382" s="25" t="s">
        <v>4008</v>
      </c>
      <c r="D1382" s="24" t="s">
        <v>4009</v>
      </c>
      <c r="E1382" s="24" t="s">
        <v>4158</v>
      </c>
      <c r="F1382" s="24"/>
      <c r="G1382" s="24"/>
      <c r="H1382" s="24"/>
      <c r="I1382" s="24" t="s">
        <v>33</v>
      </c>
      <c r="J1382" s="24" t="s">
        <v>34</v>
      </c>
      <c r="K1382" s="26">
        <v>1818.78</v>
      </c>
      <c r="L1382" s="27" t="s">
        <v>313</v>
      </c>
      <c r="M1382" s="27" t="s">
        <v>74</v>
      </c>
      <c r="N1382" s="24" t="s">
        <v>92</v>
      </c>
      <c r="O1382" s="27" t="s">
        <v>38</v>
      </c>
    </row>
    <row r="1383" spans="1:15" s="21" customFormat="1" ht="75">
      <c r="A1383" s="24" t="s">
        <v>4010</v>
      </c>
      <c r="B1383" s="25" t="s">
        <v>472</v>
      </c>
      <c r="C1383" s="25" t="s">
        <v>1491</v>
      </c>
      <c r="D1383" s="24" t="s">
        <v>4011</v>
      </c>
      <c r="E1383" s="24" t="s">
        <v>4158</v>
      </c>
      <c r="F1383" s="24"/>
      <c r="G1383" s="24"/>
      <c r="H1383" s="24"/>
      <c r="I1383" s="24" t="s">
        <v>206</v>
      </c>
      <c r="J1383" s="24" t="s">
        <v>207</v>
      </c>
      <c r="K1383" s="26">
        <v>2000</v>
      </c>
      <c r="L1383" s="27" t="s">
        <v>313</v>
      </c>
      <c r="M1383" s="27" t="s">
        <v>1467</v>
      </c>
      <c r="N1383" s="24" t="s">
        <v>92</v>
      </c>
      <c r="O1383" s="27" t="s">
        <v>38</v>
      </c>
    </row>
    <row r="1384" spans="1:15" s="21" customFormat="1" ht="45">
      <c r="A1384" s="24" t="s">
        <v>4012</v>
      </c>
      <c r="B1384" s="25" t="s">
        <v>4013</v>
      </c>
      <c r="C1384" s="25" t="s">
        <v>4014</v>
      </c>
      <c r="D1384" s="24" t="s">
        <v>4015</v>
      </c>
      <c r="E1384" s="24" t="s">
        <v>4158</v>
      </c>
      <c r="F1384" s="24" t="s">
        <v>144</v>
      </c>
      <c r="G1384" s="24" t="s">
        <v>145</v>
      </c>
      <c r="H1384" s="24" t="s">
        <v>2890</v>
      </c>
      <c r="I1384" s="24" t="s">
        <v>206</v>
      </c>
      <c r="J1384" s="24" t="s">
        <v>207</v>
      </c>
      <c r="K1384" s="26">
        <v>1584</v>
      </c>
      <c r="L1384" s="27" t="s">
        <v>263</v>
      </c>
      <c r="M1384" s="27" t="s">
        <v>74</v>
      </c>
      <c r="N1384" s="24" t="s">
        <v>92</v>
      </c>
      <c r="O1384" s="27" t="s">
        <v>38</v>
      </c>
    </row>
    <row r="1385" spans="1:15" s="21" customFormat="1" ht="45">
      <c r="A1385" s="24" t="s">
        <v>4016</v>
      </c>
      <c r="B1385" s="25" t="s">
        <v>2767</v>
      </c>
      <c r="C1385" s="25" t="s">
        <v>2768</v>
      </c>
      <c r="D1385" s="24" t="s">
        <v>4017</v>
      </c>
      <c r="E1385" s="24" t="s">
        <v>4158</v>
      </c>
      <c r="F1385" s="24" t="s">
        <v>144</v>
      </c>
      <c r="G1385" s="24" t="s">
        <v>145</v>
      </c>
      <c r="H1385" s="24" t="s">
        <v>958</v>
      </c>
      <c r="I1385" s="24" t="s">
        <v>206</v>
      </c>
      <c r="J1385" s="24" t="s">
        <v>207</v>
      </c>
      <c r="K1385" s="26">
        <v>600</v>
      </c>
      <c r="L1385" s="27" t="s">
        <v>263</v>
      </c>
      <c r="M1385" s="27" t="s">
        <v>74</v>
      </c>
      <c r="N1385" s="24" t="s">
        <v>92</v>
      </c>
      <c r="O1385" s="27" t="s">
        <v>38</v>
      </c>
    </row>
    <row r="1386" spans="1:15" s="21" customFormat="1" ht="45">
      <c r="A1386" s="24" t="s">
        <v>4018</v>
      </c>
      <c r="B1386" s="25" t="s">
        <v>2574</v>
      </c>
      <c r="C1386" s="25" t="s">
        <v>4019</v>
      </c>
      <c r="D1386" s="24" t="s">
        <v>4020</v>
      </c>
      <c r="E1386" s="24" t="s">
        <v>4158</v>
      </c>
      <c r="F1386" s="24"/>
      <c r="G1386" s="24"/>
      <c r="H1386" s="24"/>
      <c r="I1386" s="24" t="s">
        <v>206</v>
      </c>
      <c r="J1386" s="24" t="s">
        <v>207</v>
      </c>
      <c r="K1386" s="26">
        <v>4000</v>
      </c>
      <c r="L1386" s="27" t="s">
        <v>263</v>
      </c>
      <c r="M1386" s="27" t="s">
        <v>74</v>
      </c>
      <c r="N1386" s="24" t="s">
        <v>92</v>
      </c>
      <c r="O1386" s="27" t="s">
        <v>638</v>
      </c>
    </row>
    <row r="1387" spans="1:15" s="21" customFormat="1" ht="45">
      <c r="A1387" s="24" t="s">
        <v>4021</v>
      </c>
      <c r="B1387" s="25" t="s">
        <v>2574</v>
      </c>
      <c r="C1387" s="25" t="s">
        <v>4019</v>
      </c>
      <c r="D1387" s="24" t="s">
        <v>4022</v>
      </c>
      <c r="E1387" s="24" t="s">
        <v>4158</v>
      </c>
      <c r="F1387" s="24"/>
      <c r="G1387" s="24"/>
      <c r="H1387" s="24"/>
      <c r="I1387" s="24" t="s">
        <v>206</v>
      </c>
      <c r="J1387" s="24" t="s">
        <v>207</v>
      </c>
      <c r="K1387" s="26">
        <v>4000</v>
      </c>
      <c r="L1387" s="27" t="s">
        <v>263</v>
      </c>
      <c r="M1387" s="27" t="s">
        <v>74</v>
      </c>
      <c r="N1387" s="24" t="s">
        <v>92</v>
      </c>
      <c r="O1387" s="27" t="s">
        <v>638</v>
      </c>
    </row>
    <row r="1388" spans="1:15" s="21" customFormat="1" ht="30">
      <c r="A1388" s="24" t="s">
        <v>4023</v>
      </c>
      <c r="B1388" s="25" t="s">
        <v>2574</v>
      </c>
      <c r="C1388" s="25" t="s">
        <v>4019</v>
      </c>
      <c r="D1388" s="24" t="s">
        <v>4024</v>
      </c>
      <c r="E1388" s="24" t="s">
        <v>4158</v>
      </c>
      <c r="F1388" s="24"/>
      <c r="G1388" s="24"/>
      <c r="H1388" s="24"/>
      <c r="I1388" s="24" t="s">
        <v>112</v>
      </c>
      <c r="J1388" s="24" t="s">
        <v>113</v>
      </c>
      <c r="K1388" s="26">
        <v>4000</v>
      </c>
      <c r="L1388" s="27" t="s">
        <v>263</v>
      </c>
      <c r="M1388" s="27" t="s">
        <v>74</v>
      </c>
      <c r="N1388" s="24" t="s">
        <v>92</v>
      </c>
      <c r="O1388" s="27" t="s">
        <v>638</v>
      </c>
    </row>
    <row r="1389" spans="1:15" s="21" customFormat="1" ht="30">
      <c r="A1389" s="24" t="s">
        <v>4025</v>
      </c>
      <c r="B1389" s="25" t="s">
        <v>2574</v>
      </c>
      <c r="C1389" s="25" t="s">
        <v>4019</v>
      </c>
      <c r="D1389" s="24" t="s">
        <v>4026</v>
      </c>
      <c r="E1389" s="24" t="s">
        <v>4158</v>
      </c>
      <c r="F1389" s="24"/>
      <c r="G1389" s="24"/>
      <c r="H1389" s="24"/>
      <c r="I1389" s="24" t="s">
        <v>43</v>
      </c>
      <c r="J1389" s="24" t="s">
        <v>44</v>
      </c>
      <c r="K1389" s="26">
        <v>4000</v>
      </c>
      <c r="L1389" s="27" t="s">
        <v>263</v>
      </c>
      <c r="M1389" s="27" t="s">
        <v>74</v>
      </c>
      <c r="N1389" s="24" t="s">
        <v>92</v>
      </c>
      <c r="O1389" s="27" t="s">
        <v>638</v>
      </c>
    </row>
    <row r="1390" spans="1:15" s="21" customFormat="1" ht="30">
      <c r="A1390" s="24" t="s">
        <v>4027</v>
      </c>
      <c r="B1390" s="25" t="s">
        <v>94</v>
      </c>
      <c r="C1390" s="25" t="s">
        <v>2444</v>
      </c>
      <c r="D1390" s="24" t="s">
        <v>4028</v>
      </c>
      <c r="E1390" s="24" t="s">
        <v>4158</v>
      </c>
      <c r="F1390" s="24" t="s">
        <v>144</v>
      </c>
      <c r="G1390" s="24" t="s">
        <v>145</v>
      </c>
      <c r="H1390" s="24" t="s">
        <v>343</v>
      </c>
      <c r="I1390" s="24" t="s">
        <v>702</v>
      </c>
      <c r="J1390" s="24" t="s">
        <v>703</v>
      </c>
      <c r="K1390" s="26">
        <v>6400</v>
      </c>
      <c r="L1390" s="27" t="s">
        <v>263</v>
      </c>
      <c r="M1390" s="27" t="s">
        <v>301</v>
      </c>
      <c r="N1390" s="24" t="s">
        <v>92</v>
      </c>
      <c r="O1390" s="27" t="s">
        <v>38</v>
      </c>
    </row>
    <row r="1391" spans="1:15" s="21" customFormat="1" ht="45">
      <c r="A1391" s="24" t="s">
        <v>4029</v>
      </c>
      <c r="B1391" s="25" t="s">
        <v>1475</v>
      </c>
      <c r="C1391" s="25" t="s">
        <v>2206</v>
      </c>
      <c r="D1391" s="24" t="s">
        <v>4030</v>
      </c>
      <c r="E1391" s="24" t="s">
        <v>4158</v>
      </c>
      <c r="F1391" s="24"/>
      <c r="G1391" s="24"/>
      <c r="H1391" s="24"/>
      <c r="I1391" s="24" t="s">
        <v>206</v>
      </c>
      <c r="J1391" s="24" t="s">
        <v>207</v>
      </c>
      <c r="K1391" s="26">
        <v>3000</v>
      </c>
      <c r="L1391" s="27" t="s">
        <v>263</v>
      </c>
      <c r="M1391" s="27" t="s">
        <v>74</v>
      </c>
      <c r="N1391" s="24" t="s">
        <v>92</v>
      </c>
      <c r="O1391" s="27" t="s">
        <v>38</v>
      </c>
    </row>
    <row r="1392" spans="1:15" s="21" customFormat="1" ht="45">
      <c r="A1392" s="24" t="s">
        <v>4031</v>
      </c>
      <c r="B1392" s="25" t="s">
        <v>4032</v>
      </c>
      <c r="C1392" s="25" t="s">
        <v>3262</v>
      </c>
      <c r="D1392" s="24" t="s">
        <v>4033</v>
      </c>
      <c r="E1392" s="24" t="s">
        <v>4158</v>
      </c>
      <c r="F1392" s="24" t="s">
        <v>144</v>
      </c>
      <c r="G1392" s="24" t="s">
        <v>145</v>
      </c>
      <c r="H1392" s="24" t="s">
        <v>343</v>
      </c>
      <c r="I1392" s="24" t="s">
        <v>206</v>
      </c>
      <c r="J1392" s="24" t="s">
        <v>207</v>
      </c>
      <c r="K1392" s="26">
        <v>1720</v>
      </c>
      <c r="L1392" s="27" t="s">
        <v>263</v>
      </c>
      <c r="M1392" s="27" t="s">
        <v>74</v>
      </c>
      <c r="N1392" s="24" t="s">
        <v>3723</v>
      </c>
      <c r="O1392" s="27" t="s">
        <v>38</v>
      </c>
    </row>
    <row r="1393" spans="1:15" s="21" customFormat="1" ht="45">
      <c r="A1393" s="24" t="s">
        <v>4034</v>
      </c>
      <c r="B1393" s="25" t="s">
        <v>4032</v>
      </c>
      <c r="C1393" s="25" t="s">
        <v>3262</v>
      </c>
      <c r="D1393" s="24" t="s">
        <v>4035</v>
      </c>
      <c r="E1393" s="24" t="s">
        <v>4158</v>
      </c>
      <c r="F1393" s="24"/>
      <c r="G1393" s="24"/>
      <c r="H1393" s="24"/>
      <c r="I1393" s="24" t="s">
        <v>206</v>
      </c>
      <c r="J1393" s="24" t="s">
        <v>207</v>
      </c>
      <c r="K1393" s="26">
        <v>250</v>
      </c>
      <c r="L1393" s="27" t="s">
        <v>263</v>
      </c>
      <c r="M1393" s="27" t="s">
        <v>74</v>
      </c>
      <c r="N1393" s="24" t="s">
        <v>3723</v>
      </c>
      <c r="O1393" s="27" t="s">
        <v>38</v>
      </c>
    </row>
    <row r="1394" spans="1:15" s="21" customFormat="1" ht="60">
      <c r="A1394" s="24" t="s">
        <v>4036</v>
      </c>
      <c r="B1394" s="25" t="s">
        <v>1475</v>
      </c>
      <c r="C1394" s="25" t="s">
        <v>4008</v>
      </c>
      <c r="D1394" s="24" t="s">
        <v>4037</v>
      </c>
      <c r="E1394" s="24" t="s">
        <v>4158</v>
      </c>
      <c r="F1394" s="24"/>
      <c r="G1394" s="24"/>
      <c r="H1394" s="24"/>
      <c r="I1394" s="24" t="s">
        <v>112</v>
      </c>
      <c r="J1394" s="24" t="s">
        <v>113</v>
      </c>
      <c r="K1394" s="26">
        <v>6800</v>
      </c>
      <c r="L1394" s="27" t="s">
        <v>263</v>
      </c>
      <c r="M1394" s="27" t="s">
        <v>74</v>
      </c>
      <c r="N1394" s="24" t="s">
        <v>92</v>
      </c>
      <c r="O1394" s="27" t="s">
        <v>38</v>
      </c>
    </row>
    <row r="1395" spans="1:15" s="21" customFormat="1" ht="45">
      <c r="A1395" s="24" t="s">
        <v>4038</v>
      </c>
      <c r="B1395" s="25" t="s">
        <v>203</v>
      </c>
      <c r="C1395" s="25" t="s">
        <v>770</v>
      </c>
      <c r="D1395" s="24" t="s">
        <v>4039</v>
      </c>
      <c r="E1395" s="24" t="s">
        <v>4158</v>
      </c>
      <c r="F1395" s="24" t="s">
        <v>144</v>
      </c>
      <c r="G1395" s="24" t="s">
        <v>145</v>
      </c>
      <c r="H1395" s="24"/>
      <c r="I1395" s="24" t="s">
        <v>206</v>
      </c>
      <c r="J1395" s="24" t="s">
        <v>207</v>
      </c>
      <c r="K1395" s="26">
        <v>1288.62</v>
      </c>
      <c r="L1395" s="27" t="s">
        <v>263</v>
      </c>
      <c r="M1395" s="27" t="s">
        <v>74</v>
      </c>
      <c r="N1395" s="24" t="s">
        <v>92</v>
      </c>
      <c r="O1395" s="27" t="s">
        <v>38</v>
      </c>
    </row>
    <row r="1396" spans="1:15" s="21" customFormat="1" ht="75">
      <c r="A1396" s="24" t="s">
        <v>4040</v>
      </c>
      <c r="B1396" s="25" t="s">
        <v>2260</v>
      </c>
      <c r="C1396" s="25" t="s">
        <v>3721</v>
      </c>
      <c r="D1396" s="24" t="s">
        <v>4041</v>
      </c>
      <c r="E1396" s="24" t="s">
        <v>4158</v>
      </c>
      <c r="F1396" s="24" t="s">
        <v>144</v>
      </c>
      <c r="G1396" s="24" t="s">
        <v>145</v>
      </c>
      <c r="H1396" s="24" t="s">
        <v>343</v>
      </c>
      <c r="I1396" s="24" t="s">
        <v>112</v>
      </c>
      <c r="J1396" s="24" t="s">
        <v>113</v>
      </c>
      <c r="K1396" s="26">
        <v>42100</v>
      </c>
      <c r="L1396" s="27" t="s">
        <v>263</v>
      </c>
      <c r="M1396" s="27" t="s">
        <v>2592</v>
      </c>
      <c r="N1396" s="24" t="s">
        <v>4042</v>
      </c>
      <c r="O1396" s="27" t="s">
        <v>38</v>
      </c>
    </row>
    <row r="1397" spans="1:15" s="21" customFormat="1" ht="60">
      <c r="A1397" s="24" t="s">
        <v>4043</v>
      </c>
      <c r="B1397" s="25" t="s">
        <v>1475</v>
      </c>
      <c r="C1397" s="25" t="s">
        <v>4008</v>
      </c>
      <c r="D1397" s="24" t="s">
        <v>4044</v>
      </c>
      <c r="E1397" s="24" t="s">
        <v>4158</v>
      </c>
      <c r="F1397" s="24" t="s">
        <v>144</v>
      </c>
      <c r="G1397" s="24" t="s">
        <v>145</v>
      </c>
      <c r="H1397" s="24"/>
      <c r="I1397" s="24" t="s">
        <v>112</v>
      </c>
      <c r="J1397" s="24" t="s">
        <v>113</v>
      </c>
      <c r="K1397" s="26">
        <v>9477.53</v>
      </c>
      <c r="L1397" s="27" t="s">
        <v>263</v>
      </c>
      <c r="M1397" s="27" t="s">
        <v>74</v>
      </c>
      <c r="N1397" s="24" t="s">
        <v>92</v>
      </c>
      <c r="O1397" s="27" t="s">
        <v>38</v>
      </c>
    </row>
    <row r="1398" spans="1:15" s="21" customFormat="1" ht="45">
      <c r="A1398" s="24" t="s">
        <v>4045</v>
      </c>
      <c r="B1398" s="25" t="s">
        <v>1430</v>
      </c>
      <c r="C1398" s="25" t="s">
        <v>1233</v>
      </c>
      <c r="D1398" s="24" t="s">
        <v>4046</v>
      </c>
      <c r="E1398" s="24" t="s">
        <v>4158</v>
      </c>
      <c r="F1398" s="24" t="s">
        <v>144</v>
      </c>
      <c r="G1398" s="24" t="s">
        <v>145</v>
      </c>
      <c r="H1398" s="24" t="s">
        <v>343</v>
      </c>
      <c r="I1398" s="24" t="s">
        <v>702</v>
      </c>
      <c r="J1398" s="24" t="s">
        <v>703</v>
      </c>
      <c r="K1398" s="26">
        <v>3000</v>
      </c>
      <c r="L1398" s="27" t="s">
        <v>263</v>
      </c>
      <c r="M1398" s="27" t="s">
        <v>301</v>
      </c>
      <c r="N1398" s="24" t="s">
        <v>92</v>
      </c>
      <c r="O1398" s="27" t="s">
        <v>38</v>
      </c>
    </row>
    <row r="1399" spans="1:15" s="21" customFormat="1" ht="45">
      <c r="A1399" s="24" t="s">
        <v>4047</v>
      </c>
      <c r="B1399" s="25" t="s">
        <v>3812</v>
      </c>
      <c r="C1399" s="25" t="s">
        <v>770</v>
      </c>
      <c r="D1399" s="24" t="s">
        <v>4048</v>
      </c>
      <c r="E1399" s="24" t="s">
        <v>4158</v>
      </c>
      <c r="F1399" s="24" t="s">
        <v>191</v>
      </c>
      <c r="G1399" s="24" t="s">
        <v>192</v>
      </c>
      <c r="H1399" s="24" t="s">
        <v>343</v>
      </c>
      <c r="I1399" s="24" t="s">
        <v>206</v>
      </c>
      <c r="J1399" s="24" t="s">
        <v>207</v>
      </c>
      <c r="K1399" s="26">
        <v>1026</v>
      </c>
      <c r="L1399" s="27" t="s">
        <v>263</v>
      </c>
      <c r="M1399" s="27" t="s">
        <v>396</v>
      </c>
      <c r="N1399" s="24" t="s">
        <v>92</v>
      </c>
      <c r="O1399" s="27" t="s">
        <v>38</v>
      </c>
    </row>
    <row r="1400" spans="1:15" s="21" customFormat="1" ht="105">
      <c r="A1400" s="24" t="s">
        <v>4049</v>
      </c>
      <c r="B1400" s="25" t="s">
        <v>328</v>
      </c>
      <c r="C1400" s="25" t="s">
        <v>329</v>
      </c>
      <c r="D1400" s="24" t="s">
        <v>4050</v>
      </c>
      <c r="E1400" s="24" t="s">
        <v>4158</v>
      </c>
      <c r="F1400" s="24" t="s">
        <v>30</v>
      </c>
      <c r="G1400" s="24" t="s">
        <v>31</v>
      </c>
      <c r="H1400" s="24" t="s">
        <v>4051</v>
      </c>
      <c r="I1400" s="24" t="s">
        <v>206</v>
      </c>
      <c r="J1400" s="24" t="s">
        <v>207</v>
      </c>
      <c r="K1400" s="26">
        <v>4500</v>
      </c>
      <c r="L1400" s="27" t="s">
        <v>263</v>
      </c>
      <c r="M1400" s="27" t="s">
        <v>74</v>
      </c>
      <c r="N1400" s="24" t="s">
        <v>92</v>
      </c>
      <c r="O1400" s="27" t="s">
        <v>38</v>
      </c>
    </row>
    <row r="1401" spans="1:15" s="21" customFormat="1" ht="45">
      <c r="A1401" s="24" t="s">
        <v>4052</v>
      </c>
      <c r="B1401" s="25" t="s">
        <v>693</v>
      </c>
      <c r="C1401" s="25" t="s">
        <v>796</v>
      </c>
      <c r="D1401" s="24" t="s">
        <v>4053</v>
      </c>
      <c r="E1401" s="24" t="s">
        <v>4158</v>
      </c>
      <c r="F1401" s="24" t="s">
        <v>144</v>
      </c>
      <c r="G1401" s="24" t="s">
        <v>145</v>
      </c>
      <c r="H1401" s="24" t="s">
        <v>2598</v>
      </c>
      <c r="I1401" s="24" t="s">
        <v>66</v>
      </c>
      <c r="J1401" s="24" t="s">
        <v>67</v>
      </c>
      <c r="K1401" s="26">
        <v>1000</v>
      </c>
      <c r="L1401" s="27" t="s">
        <v>263</v>
      </c>
      <c r="M1401" s="27" t="s">
        <v>74</v>
      </c>
      <c r="N1401" s="24" t="s">
        <v>92</v>
      </c>
      <c r="O1401" s="27" t="s">
        <v>38</v>
      </c>
    </row>
    <row r="1402" spans="1:15" s="21" customFormat="1" ht="45">
      <c r="A1402" s="24" t="s">
        <v>4054</v>
      </c>
      <c r="B1402" s="25" t="s">
        <v>116</v>
      </c>
      <c r="C1402" s="25" t="s">
        <v>4055</v>
      </c>
      <c r="D1402" s="24" t="s">
        <v>4056</v>
      </c>
      <c r="E1402" s="24" t="s">
        <v>4158</v>
      </c>
      <c r="F1402" s="24" t="s">
        <v>144</v>
      </c>
      <c r="G1402" s="24" t="s">
        <v>145</v>
      </c>
      <c r="H1402" s="24" t="s">
        <v>343</v>
      </c>
      <c r="I1402" s="24" t="s">
        <v>4057</v>
      </c>
      <c r="J1402" s="24" t="s">
        <v>4058</v>
      </c>
      <c r="K1402" s="26">
        <v>8468.07</v>
      </c>
      <c r="L1402" s="27" t="s">
        <v>263</v>
      </c>
      <c r="M1402" s="27" t="s">
        <v>74</v>
      </c>
      <c r="N1402" s="24" t="s">
        <v>92</v>
      </c>
      <c r="O1402" s="27" t="s">
        <v>38</v>
      </c>
    </row>
    <row r="1403" spans="1:15" s="21" customFormat="1" ht="75">
      <c r="A1403" s="24" t="s">
        <v>4059</v>
      </c>
      <c r="B1403" s="25" t="s">
        <v>1475</v>
      </c>
      <c r="C1403" s="25" t="s">
        <v>4008</v>
      </c>
      <c r="D1403" s="24" t="s">
        <v>4060</v>
      </c>
      <c r="E1403" s="24" t="s">
        <v>4158</v>
      </c>
      <c r="F1403" s="24"/>
      <c r="G1403" s="24"/>
      <c r="H1403" s="24"/>
      <c r="I1403" s="24" t="s">
        <v>4061</v>
      </c>
      <c r="J1403" s="24" t="s">
        <v>4062</v>
      </c>
      <c r="K1403" s="26">
        <v>1349.53</v>
      </c>
      <c r="L1403" s="27" t="s">
        <v>263</v>
      </c>
      <c r="M1403" s="27" t="s">
        <v>74</v>
      </c>
      <c r="N1403" s="24" t="s">
        <v>92</v>
      </c>
      <c r="O1403" s="27" t="s">
        <v>38</v>
      </c>
    </row>
    <row r="1404" spans="1:15" s="21" customFormat="1" ht="60">
      <c r="A1404" s="24" t="s">
        <v>4063</v>
      </c>
      <c r="B1404" s="25" t="s">
        <v>2976</v>
      </c>
      <c r="C1404" s="25" t="s">
        <v>2418</v>
      </c>
      <c r="D1404" s="24" t="s">
        <v>4064</v>
      </c>
      <c r="E1404" s="24" t="s">
        <v>4158</v>
      </c>
      <c r="F1404" s="24"/>
      <c r="G1404" s="24"/>
      <c r="H1404" s="24"/>
      <c r="I1404" s="24" t="s">
        <v>33</v>
      </c>
      <c r="J1404" s="24" t="s">
        <v>34</v>
      </c>
      <c r="K1404" s="26">
        <v>1500</v>
      </c>
      <c r="L1404" s="27" t="s">
        <v>263</v>
      </c>
      <c r="M1404" s="27" t="s">
        <v>74</v>
      </c>
      <c r="N1404" s="24" t="s">
        <v>56</v>
      </c>
      <c r="O1404" s="27" t="s">
        <v>38</v>
      </c>
    </row>
    <row r="1405" spans="1:15" s="21" customFormat="1" ht="30">
      <c r="A1405" s="24" t="s">
        <v>4065</v>
      </c>
      <c r="B1405" s="25" t="s">
        <v>1430</v>
      </c>
      <c r="C1405" s="25" t="s">
        <v>4066</v>
      </c>
      <c r="D1405" s="24" t="s">
        <v>4067</v>
      </c>
      <c r="E1405" s="24" t="s">
        <v>4158</v>
      </c>
      <c r="F1405" s="24" t="s">
        <v>191</v>
      </c>
      <c r="G1405" s="24" t="s">
        <v>192</v>
      </c>
      <c r="H1405" s="24" t="s">
        <v>343</v>
      </c>
      <c r="I1405" s="24" t="s">
        <v>702</v>
      </c>
      <c r="J1405" s="24" t="s">
        <v>703</v>
      </c>
      <c r="K1405" s="26">
        <v>39600</v>
      </c>
      <c r="L1405" s="27" t="s">
        <v>263</v>
      </c>
      <c r="M1405" s="27" t="s">
        <v>301</v>
      </c>
      <c r="N1405" s="24" t="s">
        <v>92</v>
      </c>
      <c r="O1405" s="27" t="s">
        <v>38</v>
      </c>
    </row>
    <row r="1406" spans="1:15" s="21" customFormat="1" ht="30">
      <c r="A1406" s="24" t="s">
        <v>4068</v>
      </c>
      <c r="B1406" s="25" t="s">
        <v>1430</v>
      </c>
      <c r="C1406" s="25" t="s">
        <v>4066</v>
      </c>
      <c r="D1406" s="24" t="s">
        <v>4069</v>
      </c>
      <c r="E1406" s="24" t="s">
        <v>4158</v>
      </c>
      <c r="F1406" s="24" t="s">
        <v>191</v>
      </c>
      <c r="G1406" s="24" t="s">
        <v>192</v>
      </c>
      <c r="H1406" s="24" t="s">
        <v>343</v>
      </c>
      <c r="I1406" s="24" t="s">
        <v>702</v>
      </c>
      <c r="J1406" s="24" t="s">
        <v>703</v>
      </c>
      <c r="K1406" s="26">
        <v>10400</v>
      </c>
      <c r="L1406" s="27" t="s">
        <v>263</v>
      </c>
      <c r="M1406" s="27" t="s">
        <v>301</v>
      </c>
      <c r="N1406" s="24" t="s">
        <v>92</v>
      </c>
      <c r="O1406" s="27" t="s">
        <v>38</v>
      </c>
    </row>
    <row r="1407" spans="1:15" s="21" customFormat="1" ht="30">
      <c r="A1407" s="24" t="s">
        <v>4070</v>
      </c>
      <c r="B1407" s="25" t="s">
        <v>4071</v>
      </c>
      <c r="C1407" s="25" t="s">
        <v>4072</v>
      </c>
      <c r="D1407" s="24" t="s">
        <v>4073</v>
      </c>
      <c r="E1407" s="24" t="s">
        <v>4158</v>
      </c>
      <c r="F1407" s="24" t="s">
        <v>144</v>
      </c>
      <c r="G1407" s="24" t="s">
        <v>145</v>
      </c>
      <c r="H1407" s="24" t="s">
        <v>343</v>
      </c>
      <c r="I1407" s="24" t="s">
        <v>43</v>
      </c>
      <c r="J1407" s="24" t="s">
        <v>44</v>
      </c>
      <c r="K1407" s="26">
        <v>290</v>
      </c>
      <c r="L1407" s="27" t="s">
        <v>263</v>
      </c>
      <c r="M1407" s="27" t="s">
        <v>74</v>
      </c>
      <c r="N1407" s="24" t="s">
        <v>92</v>
      </c>
      <c r="O1407" s="27" t="s">
        <v>38</v>
      </c>
    </row>
    <row r="1408" spans="1:15" s="21" customFormat="1" ht="30">
      <c r="A1408" s="24" t="s">
        <v>4074</v>
      </c>
      <c r="B1408" s="25" t="s">
        <v>1641</v>
      </c>
      <c r="C1408" s="25" t="s">
        <v>4075</v>
      </c>
      <c r="D1408" s="24" t="s">
        <v>4076</v>
      </c>
      <c r="E1408" s="24" t="s">
        <v>4158</v>
      </c>
      <c r="F1408" s="24" t="s">
        <v>144</v>
      </c>
      <c r="G1408" s="24" t="s">
        <v>145</v>
      </c>
      <c r="H1408" s="24" t="s">
        <v>343</v>
      </c>
      <c r="I1408" s="24" t="s">
        <v>43</v>
      </c>
      <c r="J1408" s="24" t="s">
        <v>44</v>
      </c>
      <c r="K1408" s="26">
        <v>350</v>
      </c>
      <c r="L1408" s="27" t="s">
        <v>263</v>
      </c>
      <c r="M1408" s="27" t="s">
        <v>74</v>
      </c>
      <c r="N1408" s="24" t="s">
        <v>92</v>
      </c>
      <c r="O1408" s="27" t="s">
        <v>38</v>
      </c>
    </row>
    <row r="1409" spans="1:15" s="21" customFormat="1" ht="45">
      <c r="A1409" s="24" t="s">
        <v>4077</v>
      </c>
      <c r="B1409" s="25" t="s">
        <v>4078</v>
      </c>
      <c r="C1409" s="25" t="s">
        <v>4079</v>
      </c>
      <c r="D1409" s="24" t="s">
        <v>4080</v>
      </c>
      <c r="E1409" s="24" t="s">
        <v>4158</v>
      </c>
      <c r="F1409" s="24" t="s">
        <v>144</v>
      </c>
      <c r="G1409" s="24" t="s">
        <v>145</v>
      </c>
      <c r="H1409" s="24" t="s">
        <v>4081</v>
      </c>
      <c r="I1409" s="24" t="s">
        <v>206</v>
      </c>
      <c r="J1409" s="24" t="s">
        <v>207</v>
      </c>
      <c r="K1409" s="26">
        <v>530</v>
      </c>
      <c r="L1409" s="27" t="s">
        <v>263</v>
      </c>
      <c r="M1409" s="27" t="s">
        <v>74</v>
      </c>
      <c r="N1409" s="24" t="s">
        <v>92</v>
      </c>
      <c r="O1409" s="27" t="s">
        <v>38</v>
      </c>
    </row>
    <row r="1410" spans="1:15" s="21" customFormat="1" ht="60">
      <c r="A1410" s="24" t="s">
        <v>4082</v>
      </c>
      <c r="B1410" s="25" t="s">
        <v>4083</v>
      </c>
      <c r="C1410" s="25" t="s">
        <v>4084</v>
      </c>
      <c r="D1410" s="24" t="s">
        <v>2596</v>
      </c>
      <c r="E1410" s="24" t="s">
        <v>4158</v>
      </c>
      <c r="F1410" s="24"/>
      <c r="G1410" s="24"/>
      <c r="H1410" s="24"/>
      <c r="I1410" s="24" t="s">
        <v>33</v>
      </c>
      <c r="J1410" s="24" t="s">
        <v>34</v>
      </c>
      <c r="K1410" s="26">
        <v>10000</v>
      </c>
      <c r="L1410" s="27" t="s">
        <v>263</v>
      </c>
      <c r="M1410" s="27" t="s">
        <v>36</v>
      </c>
      <c r="N1410" s="24" t="s">
        <v>92</v>
      </c>
      <c r="O1410" s="27" t="s">
        <v>38</v>
      </c>
    </row>
    <row r="1411" spans="1:15" s="21" customFormat="1" ht="15.75">
      <c r="A1411" s="24" t="s">
        <v>4085</v>
      </c>
      <c r="B1411" s="25" t="s">
        <v>99</v>
      </c>
      <c r="C1411" s="25" t="s">
        <v>318</v>
      </c>
      <c r="D1411" s="24" t="s">
        <v>4086</v>
      </c>
      <c r="E1411" s="24" t="s">
        <v>4158</v>
      </c>
      <c r="F1411" s="24" t="s">
        <v>191</v>
      </c>
      <c r="G1411" s="24" t="s">
        <v>192</v>
      </c>
      <c r="H1411" s="24" t="s">
        <v>343</v>
      </c>
      <c r="I1411" s="24" t="s">
        <v>702</v>
      </c>
      <c r="J1411" s="24" t="s">
        <v>703</v>
      </c>
      <c r="K1411" s="26">
        <v>1100</v>
      </c>
      <c r="L1411" s="27" t="s">
        <v>263</v>
      </c>
      <c r="M1411" s="27" t="s">
        <v>396</v>
      </c>
      <c r="N1411" s="24" t="s">
        <v>92</v>
      </c>
      <c r="O1411" s="27" t="s">
        <v>38</v>
      </c>
    </row>
    <row r="1412" spans="1:15" s="21" customFormat="1" ht="45">
      <c r="A1412" s="24" t="s">
        <v>4087</v>
      </c>
      <c r="B1412" s="25" t="s">
        <v>152</v>
      </c>
      <c r="C1412" s="25" t="s">
        <v>4088</v>
      </c>
      <c r="D1412" s="24" t="s">
        <v>4089</v>
      </c>
      <c r="E1412" s="24" t="s">
        <v>4158</v>
      </c>
      <c r="F1412" s="24" t="s">
        <v>144</v>
      </c>
      <c r="G1412" s="24" t="s">
        <v>145</v>
      </c>
      <c r="H1412" s="24" t="s">
        <v>343</v>
      </c>
      <c r="I1412" s="24" t="s">
        <v>206</v>
      </c>
      <c r="J1412" s="24" t="s">
        <v>207</v>
      </c>
      <c r="K1412" s="26">
        <v>250</v>
      </c>
      <c r="L1412" s="27" t="s">
        <v>263</v>
      </c>
      <c r="M1412" s="27" t="s">
        <v>74</v>
      </c>
      <c r="N1412" s="24" t="s">
        <v>92</v>
      </c>
      <c r="O1412" s="27" t="s">
        <v>38</v>
      </c>
    </row>
    <row r="1413" spans="1:15" s="21" customFormat="1" ht="60">
      <c r="A1413" s="24" t="s">
        <v>4090</v>
      </c>
      <c r="B1413" s="25" t="s">
        <v>412</v>
      </c>
      <c r="C1413" s="25" t="s">
        <v>424</v>
      </c>
      <c r="D1413" s="24" t="s">
        <v>4091</v>
      </c>
      <c r="E1413" s="24" t="s">
        <v>4158</v>
      </c>
      <c r="F1413" s="24" t="s">
        <v>144</v>
      </c>
      <c r="G1413" s="24" t="s">
        <v>145</v>
      </c>
      <c r="H1413" s="24" t="s">
        <v>343</v>
      </c>
      <c r="I1413" s="24" t="s">
        <v>4092</v>
      </c>
      <c r="J1413" s="24" t="s">
        <v>4093</v>
      </c>
      <c r="K1413" s="26">
        <v>350</v>
      </c>
      <c r="L1413" s="27" t="s">
        <v>263</v>
      </c>
      <c r="M1413" s="27" t="s">
        <v>74</v>
      </c>
      <c r="N1413" s="24" t="s">
        <v>92</v>
      </c>
      <c r="O1413" s="27" t="s">
        <v>38</v>
      </c>
    </row>
    <row r="1414" spans="1:15" s="21" customFormat="1" ht="60">
      <c r="A1414" s="24" t="s">
        <v>4094</v>
      </c>
      <c r="B1414" s="25" t="s">
        <v>1475</v>
      </c>
      <c r="C1414" s="25" t="s">
        <v>4008</v>
      </c>
      <c r="D1414" s="24" t="s">
        <v>4095</v>
      </c>
      <c r="E1414" s="24" t="s">
        <v>4158</v>
      </c>
      <c r="F1414" s="24"/>
      <c r="G1414" s="24"/>
      <c r="H1414" s="24"/>
      <c r="I1414" s="24" t="s">
        <v>4096</v>
      </c>
      <c r="J1414" s="24" t="s">
        <v>4097</v>
      </c>
      <c r="K1414" s="26">
        <v>837.29</v>
      </c>
      <c r="L1414" s="27" t="s">
        <v>263</v>
      </c>
      <c r="M1414" s="27" t="s">
        <v>74</v>
      </c>
      <c r="N1414" s="24" t="s">
        <v>92</v>
      </c>
      <c r="O1414" s="27" t="s">
        <v>38</v>
      </c>
    </row>
    <row r="1415" spans="1:15" s="21" customFormat="1" ht="30">
      <c r="A1415" s="24" t="s">
        <v>4098</v>
      </c>
      <c r="B1415" s="25" t="s">
        <v>4099</v>
      </c>
      <c r="C1415" s="25" t="s">
        <v>318</v>
      </c>
      <c r="D1415" s="24" t="s">
        <v>4100</v>
      </c>
      <c r="E1415" s="24" t="s">
        <v>4158</v>
      </c>
      <c r="F1415" s="24" t="s">
        <v>191</v>
      </c>
      <c r="G1415" s="24" t="s">
        <v>192</v>
      </c>
      <c r="H1415" s="24" t="s">
        <v>343</v>
      </c>
      <c r="I1415" s="24" t="s">
        <v>702</v>
      </c>
      <c r="J1415" s="24" t="s">
        <v>703</v>
      </c>
      <c r="K1415" s="26">
        <v>10483.19</v>
      </c>
      <c r="L1415" s="27" t="s">
        <v>263</v>
      </c>
      <c r="M1415" s="27" t="s">
        <v>406</v>
      </c>
      <c r="N1415" s="24" t="s">
        <v>92</v>
      </c>
      <c r="O1415" s="27" t="s">
        <v>38</v>
      </c>
    </row>
    <row r="1416" spans="1:15" s="21" customFormat="1" ht="60">
      <c r="A1416" s="24" t="s">
        <v>4101</v>
      </c>
      <c r="B1416" s="25" t="s">
        <v>541</v>
      </c>
      <c r="C1416" s="25" t="s">
        <v>579</v>
      </c>
      <c r="D1416" s="24" t="s">
        <v>4102</v>
      </c>
      <c r="E1416" s="24" t="s">
        <v>4158</v>
      </c>
      <c r="F1416" s="24" t="s">
        <v>110</v>
      </c>
      <c r="G1416" s="24" t="s">
        <v>111</v>
      </c>
      <c r="H1416" s="24" t="s">
        <v>1452</v>
      </c>
      <c r="I1416" s="24" t="s">
        <v>33</v>
      </c>
      <c r="J1416" s="24" t="s">
        <v>34</v>
      </c>
      <c r="K1416" s="26">
        <v>950</v>
      </c>
      <c r="L1416" s="27" t="s">
        <v>263</v>
      </c>
      <c r="M1416" s="27" t="s">
        <v>74</v>
      </c>
      <c r="N1416" s="24" t="s">
        <v>92</v>
      </c>
      <c r="O1416" s="27" t="s">
        <v>38</v>
      </c>
    </row>
    <row r="1417" spans="1:15" s="21" customFormat="1" ht="45">
      <c r="A1417" s="24" t="s">
        <v>4103</v>
      </c>
      <c r="B1417" s="25" t="s">
        <v>4104</v>
      </c>
      <c r="C1417" s="25" t="s">
        <v>790</v>
      </c>
      <c r="D1417" s="24" t="s">
        <v>4105</v>
      </c>
      <c r="E1417" s="24" t="s">
        <v>4158</v>
      </c>
      <c r="F1417" s="24" t="s">
        <v>200</v>
      </c>
      <c r="G1417" s="24" t="s">
        <v>201</v>
      </c>
      <c r="H1417" s="24"/>
      <c r="I1417" s="24" t="s">
        <v>702</v>
      </c>
      <c r="J1417" s="24" t="s">
        <v>703</v>
      </c>
      <c r="K1417" s="26">
        <v>1559.33</v>
      </c>
      <c r="L1417" s="27" t="s">
        <v>263</v>
      </c>
      <c r="M1417" s="27" t="s">
        <v>74</v>
      </c>
      <c r="N1417" s="24" t="s">
        <v>92</v>
      </c>
      <c r="O1417" s="27" t="s">
        <v>38</v>
      </c>
    </row>
    <row r="1418" spans="1:15" s="21" customFormat="1" ht="15.75">
      <c r="A1418" s="24" t="s">
        <v>4106</v>
      </c>
      <c r="B1418" s="25" t="s">
        <v>1937</v>
      </c>
      <c r="C1418" s="25" t="s">
        <v>4107</v>
      </c>
      <c r="D1418" s="24" t="s">
        <v>4108</v>
      </c>
      <c r="E1418" s="24" t="s">
        <v>4158</v>
      </c>
      <c r="F1418" s="24" t="s">
        <v>144</v>
      </c>
      <c r="G1418" s="24" t="s">
        <v>145</v>
      </c>
      <c r="H1418" s="24" t="s">
        <v>343</v>
      </c>
      <c r="I1418" s="24" t="s">
        <v>96</v>
      </c>
      <c r="J1418" s="24" t="s">
        <v>97</v>
      </c>
      <c r="K1418" s="26">
        <v>333</v>
      </c>
      <c r="L1418" s="27" t="s">
        <v>263</v>
      </c>
      <c r="M1418" s="27" t="s">
        <v>74</v>
      </c>
      <c r="N1418" s="24" t="s">
        <v>92</v>
      </c>
      <c r="O1418" s="27" t="s">
        <v>638</v>
      </c>
    </row>
    <row r="1419" spans="1:15" s="21" customFormat="1" ht="45">
      <c r="A1419" s="24" t="s">
        <v>4109</v>
      </c>
      <c r="B1419" s="25" t="s">
        <v>4110</v>
      </c>
      <c r="C1419" s="25" t="s">
        <v>4111</v>
      </c>
      <c r="D1419" s="24" t="s">
        <v>4112</v>
      </c>
      <c r="E1419" s="24" t="s">
        <v>4158</v>
      </c>
      <c r="F1419" s="24"/>
      <c r="G1419" s="24"/>
      <c r="H1419" s="24"/>
      <c r="I1419" s="24" t="s">
        <v>206</v>
      </c>
      <c r="J1419" s="24" t="s">
        <v>207</v>
      </c>
      <c r="K1419" s="26">
        <v>40000</v>
      </c>
      <c r="L1419" s="27" t="s">
        <v>263</v>
      </c>
      <c r="M1419" s="27" t="s">
        <v>36</v>
      </c>
      <c r="N1419" s="24" t="s">
        <v>92</v>
      </c>
      <c r="O1419" s="27" t="s">
        <v>38</v>
      </c>
    </row>
    <row r="1420" spans="1:15" s="21" customFormat="1" ht="90">
      <c r="A1420" s="24" t="s">
        <v>4153</v>
      </c>
      <c r="B1420" s="25" t="s">
        <v>918</v>
      </c>
      <c r="C1420" s="25" t="s">
        <v>4154</v>
      </c>
      <c r="D1420" s="24" t="s">
        <v>4156</v>
      </c>
      <c r="E1420" s="24" t="s">
        <v>4158</v>
      </c>
      <c r="F1420" s="24" t="s">
        <v>110</v>
      </c>
      <c r="G1420" s="24" t="s">
        <v>111</v>
      </c>
      <c r="H1420" s="24" t="s">
        <v>4155</v>
      </c>
      <c r="I1420" s="24" t="s">
        <v>129</v>
      </c>
      <c r="J1420" s="24" t="s">
        <v>130</v>
      </c>
      <c r="K1420" s="30">
        <v>0</v>
      </c>
      <c r="L1420" s="27" t="s">
        <v>263</v>
      </c>
      <c r="M1420" s="27" t="s">
        <v>2191</v>
      </c>
      <c r="N1420" s="24" t="s">
        <v>92</v>
      </c>
      <c r="O1420" s="27" t="s">
        <v>38</v>
      </c>
    </row>
    <row r="1421" spans="1:15" s="21" customFormat="1" ht="45">
      <c r="A1421" s="24" t="s">
        <v>4113</v>
      </c>
      <c r="B1421" s="25" t="s">
        <v>3930</v>
      </c>
      <c r="C1421" s="25" t="s">
        <v>4114</v>
      </c>
      <c r="D1421" s="24" t="s">
        <v>4115</v>
      </c>
      <c r="E1421" s="24" t="s">
        <v>4158</v>
      </c>
      <c r="F1421" s="24" t="s">
        <v>144</v>
      </c>
      <c r="G1421" s="24" t="s">
        <v>145</v>
      </c>
      <c r="H1421" s="24" t="s">
        <v>955</v>
      </c>
      <c r="I1421" s="24" t="s">
        <v>206</v>
      </c>
      <c r="J1421" s="24" t="s">
        <v>207</v>
      </c>
      <c r="K1421" s="26">
        <v>1000</v>
      </c>
      <c r="L1421" s="27" t="s">
        <v>406</v>
      </c>
      <c r="M1421" s="27" t="s">
        <v>74</v>
      </c>
      <c r="N1421" s="24" t="s">
        <v>92</v>
      </c>
      <c r="O1421" s="27" t="s">
        <v>38</v>
      </c>
    </row>
    <row r="1422" spans="1:15" s="21" customFormat="1" ht="60">
      <c r="A1422" s="24" t="s">
        <v>4116</v>
      </c>
      <c r="B1422" s="25" t="s">
        <v>472</v>
      </c>
      <c r="C1422" s="25" t="s">
        <v>1491</v>
      </c>
      <c r="D1422" s="24" t="s">
        <v>4117</v>
      </c>
      <c r="E1422" s="24" t="s">
        <v>4158</v>
      </c>
      <c r="F1422" s="24"/>
      <c r="G1422" s="24"/>
      <c r="H1422" s="24"/>
      <c r="I1422" s="24" t="s">
        <v>33</v>
      </c>
      <c r="J1422" s="24" t="s">
        <v>34</v>
      </c>
      <c r="K1422" s="26">
        <v>567</v>
      </c>
      <c r="L1422" s="27" t="s">
        <v>406</v>
      </c>
      <c r="M1422" s="27" t="s">
        <v>1467</v>
      </c>
      <c r="N1422" s="24" t="s">
        <v>92</v>
      </c>
      <c r="O1422" s="27" t="s">
        <v>38</v>
      </c>
    </row>
    <row r="1423" spans="1:15" s="21" customFormat="1" ht="45">
      <c r="A1423" s="24" t="s">
        <v>4118</v>
      </c>
      <c r="B1423" s="25" t="s">
        <v>47</v>
      </c>
      <c r="C1423" s="25" t="s">
        <v>1491</v>
      </c>
      <c r="D1423" s="24" t="s">
        <v>4119</v>
      </c>
      <c r="E1423" s="24" t="s">
        <v>4158</v>
      </c>
      <c r="F1423" s="24" t="s">
        <v>826</v>
      </c>
      <c r="G1423" s="24" t="s">
        <v>827</v>
      </c>
      <c r="H1423" s="24"/>
      <c r="I1423" s="24" t="s">
        <v>206</v>
      </c>
      <c r="J1423" s="24" t="s">
        <v>207</v>
      </c>
      <c r="K1423" s="26">
        <v>1000</v>
      </c>
      <c r="L1423" s="27" t="s">
        <v>406</v>
      </c>
      <c r="M1423" s="27" t="s">
        <v>74</v>
      </c>
      <c r="N1423" s="24" t="s">
        <v>92</v>
      </c>
      <c r="O1423" s="27" t="s">
        <v>38</v>
      </c>
    </row>
    <row r="1424" spans="1:15" s="21" customFormat="1" ht="45">
      <c r="A1424" s="24" t="s">
        <v>4120</v>
      </c>
      <c r="B1424" s="25" t="s">
        <v>2202</v>
      </c>
      <c r="C1424" s="25" t="s">
        <v>2203</v>
      </c>
      <c r="D1424" s="24" t="s">
        <v>4121</v>
      </c>
      <c r="E1424" s="24" t="s">
        <v>4158</v>
      </c>
      <c r="F1424" s="24" t="s">
        <v>144</v>
      </c>
      <c r="G1424" s="24" t="s">
        <v>145</v>
      </c>
      <c r="H1424" s="24" t="s">
        <v>343</v>
      </c>
      <c r="I1424" s="24" t="s">
        <v>206</v>
      </c>
      <c r="J1424" s="24" t="s">
        <v>207</v>
      </c>
      <c r="K1424" s="26">
        <v>2950</v>
      </c>
      <c r="L1424" s="27" t="s">
        <v>406</v>
      </c>
      <c r="M1424" s="27" t="s">
        <v>74</v>
      </c>
      <c r="N1424" s="24" t="s">
        <v>92</v>
      </c>
      <c r="O1424" s="27" t="s">
        <v>38</v>
      </c>
    </row>
    <row r="1425" spans="1:15" s="21" customFormat="1" ht="120">
      <c r="A1425" s="24" t="s">
        <v>4122</v>
      </c>
      <c r="B1425" s="25" t="s">
        <v>3206</v>
      </c>
      <c r="C1425" s="25" t="s">
        <v>4123</v>
      </c>
      <c r="D1425" s="24" t="s">
        <v>4124</v>
      </c>
      <c r="E1425" s="24" t="s">
        <v>4158</v>
      </c>
      <c r="F1425" s="24" t="s">
        <v>945</v>
      </c>
      <c r="G1425" s="24" t="s">
        <v>946</v>
      </c>
      <c r="H1425" s="24" t="s">
        <v>950</v>
      </c>
      <c r="I1425" s="24" t="s">
        <v>4125</v>
      </c>
      <c r="J1425" s="24" t="s">
        <v>4126</v>
      </c>
      <c r="K1425" s="26">
        <v>2299</v>
      </c>
      <c r="L1425" s="27" t="s">
        <v>406</v>
      </c>
      <c r="M1425" s="27" t="s">
        <v>2882</v>
      </c>
      <c r="N1425" s="24" t="s">
        <v>4127</v>
      </c>
      <c r="O1425" s="27" t="s">
        <v>38</v>
      </c>
    </row>
    <row r="1426" spans="1:15" s="21" customFormat="1" ht="45">
      <c r="A1426" s="24" t="s">
        <v>4128</v>
      </c>
      <c r="B1426" s="25" t="s">
        <v>2981</v>
      </c>
      <c r="C1426" s="25" t="s">
        <v>2982</v>
      </c>
      <c r="D1426" s="24" t="s">
        <v>4129</v>
      </c>
      <c r="E1426" s="24" t="s">
        <v>4158</v>
      </c>
      <c r="F1426" s="24" t="s">
        <v>144</v>
      </c>
      <c r="G1426" s="24" t="s">
        <v>145</v>
      </c>
      <c r="H1426" s="24" t="s">
        <v>343</v>
      </c>
      <c r="I1426" s="24" t="s">
        <v>43</v>
      </c>
      <c r="J1426" s="24" t="s">
        <v>44</v>
      </c>
      <c r="K1426" s="26">
        <v>479</v>
      </c>
      <c r="L1426" s="27" t="s">
        <v>406</v>
      </c>
      <c r="M1426" s="27" t="s">
        <v>2191</v>
      </c>
      <c r="N1426" s="24" t="s">
        <v>4130</v>
      </c>
      <c r="O1426" s="27" t="s">
        <v>38</v>
      </c>
    </row>
    <row r="1427" spans="1:15" s="21" customFormat="1" ht="45">
      <c r="A1427" s="24" t="s">
        <v>4131</v>
      </c>
      <c r="B1427" s="25" t="s">
        <v>94</v>
      </c>
      <c r="C1427" s="25" t="s">
        <v>2428</v>
      </c>
      <c r="D1427" s="24" t="s">
        <v>4132</v>
      </c>
      <c r="E1427" s="24" t="s">
        <v>4158</v>
      </c>
      <c r="F1427" s="24" t="s">
        <v>144</v>
      </c>
      <c r="G1427" s="24" t="s">
        <v>145</v>
      </c>
      <c r="H1427" s="24" t="s">
        <v>343</v>
      </c>
      <c r="I1427" s="24" t="s">
        <v>702</v>
      </c>
      <c r="J1427" s="24" t="s">
        <v>703</v>
      </c>
      <c r="K1427" s="26">
        <v>2850</v>
      </c>
      <c r="L1427" s="27" t="s">
        <v>406</v>
      </c>
      <c r="M1427" s="27" t="s">
        <v>74</v>
      </c>
      <c r="N1427" s="24" t="s">
        <v>4133</v>
      </c>
      <c r="O1427" s="27" t="s">
        <v>38</v>
      </c>
    </row>
    <row r="1428" spans="1:15" s="21" customFormat="1" ht="45">
      <c r="A1428" s="24" t="s">
        <v>4134</v>
      </c>
      <c r="B1428" s="25" t="s">
        <v>94</v>
      </c>
      <c r="C1428" s="25" t="s">
        <v>2428</v>
      </c>
      <c r="D1428" s="24" t="s">
        <v>4135</v>
      </c>
      <c r="E1428" s="24" t="s">
        <v>4158</v>
      </c>
      <c r="F1428" s="24" t="s">
        <v>144</v>
      </c>
      <c r="G1428" s="24" t="s">
        <v>145</v>
      </c>
      <c r="H1428" s="24" t="s">
        <v>343</v>
      </c>
      <c r="I1428" s="24" t="s">
        <v>702</v>
      </c>
      <c r="J1428" s="24" t="s">
        <v>703</v>
      </c>
      <c r="K1428" s="26">
        <v>1100</v>
      </c>
      <c r="L1428" s="27" t="s">
        <v>406</v>
      </c>
      <c r="M1428" s="27" t="s">
        <v>74</v>
      </c>
      <c r="N1428" s="24" t="s">
        <v>4133</v>
      </c>
      <c r="O1428" s="27" t="s">
        <v>38</v>
      </c>
    </row>
    <row r="1429" spans="1:15" s="21" customFormat="1" ht="60">
      <c r="A1429" s="24" t="s">
        <v>4136</v>
      </c>
      <c r="B1429" s="25" t="s">
        <v>2260</v>
      </c>
      <c r="C1429" s="25" t="s">
        <v>280</v>
      </c>
      <c r="D1429" s="24" t="s">
        <v>4137</v>
      </c>
      <c r="E1429" s="24" t="s">
        <v>4158</v>
      </c>
      <c r="F1429" s="24" t="s">
        <v>191</v>
      </c>
      <c r="G1429" s="24" t="s">
        <v>192</v>
      </c>
      <c r="H1429" s="24" t="s">
        <v>343</v>
      </c>
      <c r="I1429" s="24" t="s">
        <v>206</v>
      </c>
      <c r="J1429" s="24" t="s">
        <v>207</v>
      </c>
      <c r="K1429" s="26">
        <v>1500</v>
      </c>
      <c r="L1429" s="27" t="s">
        <v>406</v>
      </c>
      <c r="M1429" s="27" t="s">
        <v>2882</v>
      </c>
      <c r="N1429" s="24" t="s">
        <v>92</v>
      </c>
      <c r="O1429" s="27" t="s">
        <v>38</v>
      </c>
    </row>
    <row r="1430" spans="1:15" s="21" customFormat="1" ht="45">
      <c r="A1430" s="24" t="s">
        <v>4138</v>
      </c>
      <c r="B1430" s="25" t="s">
        <v>99</v>
      </c>
      <c r="C1430" s="25" t="s">
        <v>1310</v>
      </c>
      <c r="D1430" s="24" t="s">
        <v>4139</v>
      </c>
      <c r="E1430" s="24" t="s">
        <v>4158</v>
      </c>
      <c r="F1430" s="24" t="s">
        <v>144</v>
      </c>
      <c r="G1430" s="24" t="s">
        <v>145</v>
      </c>
      <c r="H1430" s="24"/>
      <c r="I1430" s="24" t="s">
        <v>206</v>
      </c>
      <c r="J1430" s="24" t="s">
        <v>207</v>
      </c>
      <c r="K1430" s="26">
        <v>6000</v>
      </c>
      <c r="L1430" s="27" t="s">
        <v>406</v>
      </c>
      <c r="M1430" s="27" t="s">
        <v>1178</v>
      </c>
      <c r="N1430" s="24" t="s">
        <v>92</v>
      </c>
      <c r="O1430" s="27" t="s">
        <v>38</v>
      </c>
    </row>
    <row r="1431" spans="1:15" s="21" customFormat="1" ht="45">
      <c r="A1431" s="24" t="s">
        <v>4140</v>
      </c>
      <c r="B1431" s="25" t="s">
        <v>1430</v>
      </c>
      <c r="C1431" s="25" t="s">
        <v>4141</v>
      </c>
      <c r="D1431" s="24" t="s">
        <v>4142</v>
      </c>
      <c r="E1431" s="24" t="s">
        <v>4158</v>
      </c>
      <c r="F1431" s="24" t="s">
        <v>191</v>
      </c>
      <c r="G1431" s="24" t="s">
        <v>192</v>
      </c>
      <c r="H1431" s="24" t="s">
        <v>343</v>
      </c>
      <c r="I1431" s="24" t="s">
        <v>206</v>
      </c>
      <c r="J1431" s="24" t="s">
        <v>207</v>
      </c>
      <c r="K1431" s="26">
        <v>3800</v>
      </c>
      <c r="L1431" s="27" t="s">
        <v>406</v>
      </c>
      <c r="M1431" s="27" t="s">
        <v>114</v>
      </c>
      <c r="N1431" s="24" t="s">
        <v>92</v>
      </c>
      <c r="O1431" s="27" t="s">
        <v>38</v>
      </c>
    </row>
    <row r="1432" spans="1:15" s="21" customFormat="1" ht="30">
      <c r="A1432" s="24" t="s">
        <v>4143</v>
      </c>
      <c r="B1432" s="25" t="s">
        <v>4144</v>
      </c>
      <c r="C1432" s="25" t="s">
        <v>2846</v>
      </c>
      <c r="D1432" s="24" t="s">
        <v>4145</v>
      </c>
      <c r="E1432" s="24" t="s">
        <v>4158</v>
      </c>
      <c r="F1432" s="24" t="s">
        <v>144</v>
      </c>
      <c r="G1432" s="24" t="s">
        <v>145</v>
      </c>
      <c r="H1432" s="24" t="s">
        <v>3197</v>
      </c>
      <c r="I1432" s="24" t="s">
        <v>137</v>
      </c>
      <c r="J1432" s="24" t="s">
        <v>138</v>
      </c>
      <c r="K1432" s="26">
        <v>426.4</v>
      </c>
      <c r="L1432" s="27" t="s">
        <v>406</v>
      </c>
      <c r="M1432" s="27" t="s">
        <v>74</v>
      </c>
      <c r="N1432" s="24" t="s">
        <v>92</v>
      </c>
      <c r="O1432" s="27" t="s">
        <v>38</v>
      </c>
    </row>
    <row r="1433" spans="1:15" s="21" customFormat="1" ht="90">
      <c r="A1433" s="24" t="s">
        <v>4146</v>
      </c>
      <c r="B1433" s="25"/>
      <c r="C1433" s="25"/>
      <c r="D1433" s="24" t="s">
        <v>4147</v>
      </c>
      <c r="E1433" s="24" t="s">
        <v>4158</v>
      </c>
      <c r="F1433" s="24"/>
      <c r="G1433" s="24"/>
      <c r="H1433" s="24"/>
      <c r="I1433" s="24"/>
      <c r="J1433" s="24"/>
      <c r="K1433" s="26">
        <v>2225.87</v>
      </c>
      <c r="L1433" s="27" t="s">
        <v>406</v>
      </c>
      <c r="M1433" s="27" t="s">
        <v>301</v>
      </c>
      <c r="N1433" s="24" t="s">
        <v>2818</v>
      </c>
      <c r="O1433" s="27" t="s">
        <v>38</v>
      </c>
    </row>
    <row r="1434" spans="1:15" s="21" customFormat="1" ht="45">
      <c r="A1434" s="32" t="s">
        <v>4148</v>
      </c>
      <c r="B1434" s="33" t="s">
        <v>3137</v>
      </c>
      <c r="C1434" s="33" t="s">
        <v>2093</v>
      </c>
      <c r="D1434" s="32" t="s">
        <v>4149</v>
      </c>
      <c r="E1434" s="32" t="s">
        <v>4158</v>
      </c>
      <c r="F1434" s="32" t="s">
        <v>144</v>
      </c>
      <c r="G1434" s="32" t="s">
        <v>145</v>
      </c>
      <c r="H1434" s="32" t="s">
        <v>955</v>
      </c>
      <c r="I1434" s="32" t="s">
        <v>206</v>
      </c>
      <c r="J1434" s="32" t="s">
        <v>207</v>
      </c>
      <c r="K1434" s="34">
        <v>6000</v>
      </c>
      <c r="L1434" s="35" t="s">
        <v>396</v>
      </c>
      <c r="M1434" s="35" t="s">
        <v>36</v>
      </c>
      <c r="N1434" s="32" t="s">
        <v>92</v>
      </c>
      <c r="O1434" s="35" t="s">
        <v>38</v>
      </c>
    </row>
    <row r="1435" spans="1:15" s="21" customFormat="1" ht="60">
      <c r="A1435" s="24" t="s">
        <v>4150</v>
      </c>
      <c r="B1435" s="25" t="s">
        <v>63</v>
      </c>
      <c r="C1435" s="25" t="s">
        <v>3841</v>
      </c>
      <c r="D1435" s="24" t="s">
        <v>4151</v>
      </c>
      <c r="E1435" s="24" t="s">
        <v>4158</v>
      </c>
      <c r="F1435" s="24" t="s">
        <v>191</v>
      </c>
      <c r="G1435" s="24" t="s">
        <v>192</v>
      </c>
      <c r="H1435" s="24" t="s">
        <v>343</v>
      </c>
      <c r="I1435" s="24" t="s">
        <v>276</v>
      </c>
      <c r="J1435" s="24" t="s">
        <v>277</v>
      </c>
      <c r="K1435" s="26">
        <v>1900</v>
      </c>
      <c r="L1435" s="27" t="s">
        <v>74</v>
      </c>
      <c r="M1435" s="27" t="s">
        <v>301</v>
      </c>
      <c r="N1435" s="24" t="s">
        <v>4152</v>
      </c>
      <c r="O1435" s="27" t="s">
        <v>38</v>
      </c>
    </row>
    <row r="1436" spans="1:15" s="21" customFormat="1" ht="15.75">
      <c r="A1436" s="41"/>
      <c r="B1436" s="42"/>
      <c r="C1436" s="42"/>
      <c r="D1436" s="41"/>
      <c r="E1436" s="41"/>
      <c r="F1436" s="41"/>
      <c r="G1436" s="41"/>
      <c r="H1436" s="41"/>
      <c r="I1436" s="41"/>
      <c r="J1436" s="41"/>
      <c r="K1436" s="43"/>
      <c r="L1436" s="44"/>
      <c r="M1436" s="44"/>
      <c r="N1436" s="41"/>
      <c r="O1436" s="44"/>
    </row>
    <row r="1437" spans="1:15" s="1" customFormat="1" ht="18" customHeight="1">
      <c r="A1437" s="31"/>
      <c r="B1437" s="31"/>
      <c r="C1437" s="31"/>
      <c r="D1437" s="9"/>
      <c r="G1437" s="31"/>
      <c r="J1437" s="11"/>
      <c r="K1437" s="13"/>
      <c r="M1437" s="52"/>
      <c r="N1437" s="52"/>
      <c r="O1437" s="52"/>
    </row>
    <row r="1438" spans="1:15" s="4" customFormat="1" ht="21.75" customHeight="1">
      <c r="A1438" s="3"/>
      <c r="B1438" s="3"/>
      <c r="C1438" s="3"/>
      <c r="D1438" s="10"/>
      <c r="E1438" s="53"/>
      <c r="F1438" s="53"/>
      <c r="G1438" s="54"/>
      <c r="H1438" s="53"/>
      <c r="I1438" s="53"/>
      <c r="J1438" s="53"/>
      <c r="K1438" s="53"/>
      <c r="M1438" s="3"/>
      <c r="N1438" s="3"/>
      <c r="O1438" s="3"/>
    </row>
    <row r="1439" spans="1:15" s="1" customFormat="1" ht="34.5" customHeight="1">
      <c r="A1439" s="28"/>
      <c r="B1439" s="31"/>
      <c r="C1439" s="31"/>
      <c r="D1439" s="9"/>
      <c r="G1439" s="31"/>
      <c r="J1439" s="11"/>
      <c r="K1439" s="29"/>
      <c r="M1439" s="31"/>
      <c r="N1439" s="31"/>
      <c r="O1439" s="31"/>
    </row>
    <row r="1440" spans="1:15" s="1" customFormat="1" ht="75" customHeight="1">
      <c r="A1440" s="55"/>
      <c r="B1440" s="55"/>
      <c r="C1440" s="55"/>
      <c r="D1440" s="56"/>
      <c r="E1440" s="56"/>
      <c r="F1440" s="57"/>
      <c r="G1440" s="56"/>
      <c r="H1440" s="56"/>
      <c r="I1440" s="56"/>
      <c r="J1440" s="56"/>
      <c r="K1440" s="56"/>
      <c r="L1440" s="56"/>
      <c r="M1440" s="56"/>
      <c r="N1440" s="55"/>
      <c r="O1440" s="55"/>
    </row>
    <row r="1441" spans="1:15" s="1" customFormat="1" ht="75" customHeight="1">
      <c r="A1441" s="55"/>
      <c r="B1441" s="55"/>
      <c r="C1441" s="55"/>
      <c r="D1441" s="55"/>
      <c r="E1441" s="55"/>
      <c r="F1441" s="57"/>
      <c r="G1441" s="56"/>
      <c r="H1441" s="55"/>
      <c r="I1441" s="56"/>
      <c r="J1441" s="56"/>
      <c r="K1441" s="58"/>
      <c r="L1441" s="57"/>
      <c r="M1441" s="57"/>
      <c r="N1441" s="55"/>
      <c r="O1441" s="55"/>
    </row>
    <row r="1442" spans="1:15" s="1" customFormat="1" ht="87" customHeight="1">
      <c r="A1442" s="55"/>
      <c r="B1442" s="55"/>
      <c r="C1442" s="55"/>
      <c r="D1442" s="55"/>
      <c r="E1442" s="55"/>
      <c r="F1442" s="36"/>
      <c r="G1442" s="37"/>
      <c r="H1442" s="55"/>
      <c r="I1442" s="37"/>
      <c r="J1442" s="37"/>
      <c r="K1442" s="58"/>
      <c r="L1442" s="37"/>
      <c r="M1442" s="37"/>
      <c r="N1442" s="55"/>
      <c r="O1442" s="55"/>
    </row>
    <row r="1443" spans="1:15" s="1" customFormat="1" ht="27.75" customHeight="1">
      <c r="A1443" s="38"/>
      <c r="B1443" s="38"/>
      <c r="C1443" s="38"/>
      <c r="D1443" s="38"/>
      <c r="E1443" s="38"/>
      <c r="F1443" s="39"/>
      <c r="G1443" s="38"/>
      <c r="H1443" s="38"/>
      <c r="I1443" s="38"/>
      <c r="J1443" s="38"/>
      <c r="K1443" s="40"/>
      <c r="L1443" s="38"/>
      <c r="M1443" s="38"/>
      <c r="N1443" s="38"/>
      <c r="O1443" s="38"/>
    </row>
    <row r="1444" spans="1:15" s="45" customFormat="1" ht="15.75">
      <c r="A1444" s="41"/>
      <c r="B1444" s="42"/>
      <c r="C1444" s="42"/>
      <c r="D1444" s="41"/>
      <c r="E1444" s="41"/>
      <c r="F1444" s="41"/>
      <c r="G1444" s="41"/>
      <c r="H1444" s="41"/>
      <c r="I1444" s="41"/>
      <c r="J1444" s="41"/>
      <c r="K1444" s="43"/>
      <c r="L1444" s="44"/>
      <c r="M1444" s="44"/>
      <c r="N1444" s="41"/>
      <c r="O1444" s="44"/>
    </row>
    <row r="1445" spans="1:15" s="45" customFormat="1" ht="15.75">
      <c r="A1445" s="41"/>
      <c r="B1445" s="42"/>
      <c r="C1445" s="42"/>
      <c r="D1445" s="41"/>
      <c r="E1445" s="41"/>
      <c r="F1445" s="41"/>
      <c r="G1445" s="41"/>
      <c r="H1445" s="41"/>
      <c r="I1445" s="41"/>
      <c r="J1445" s="41"/>
      <c r="K1445" s="43"/>
      <c r="L1445" s="44"/>
      <c r="M1445" s="44"/>
      <c r="N1445" s="41"/>
      <c r="O1445" s="44"/>
    </row>
    <row r="1446" spans="1:15" s="45" customFormat="1" ht="15.75">
      <c r="A1446" s="41"/>
      <c r="B1446" s="42"/>
      <c r="C1446" s="42"/>
      <c r="D1446" s="41"/>
      <c r="E1446" s="41"/>
      <c r="F1446" s="41"/>
      <c r="G1446" s="41"/>
      <c r="H1446" s="41"/>
      <c r="I1446" s="41"/>
      <c r="J1446" s="41"/>
      <c r="K1446" s="43"/>
      <c r="L1446" s="44"/>
      <c r="M1446" s="44"/>
      <c r="N1446" s="41"/>
      <c r="O1446" s="44"/>
    </row>
    <row r="1447" spans="1:15" s="45" customFormat="1" ht="15.75">
      <c r="A1447" s="41"/>
      <c r="B1447" s="42"/>
      <c r="C1447" s="42"/>
      <c r="D1447" s="41"/>
      <c r="E1447" s="41"/>
      <c r="F1447" s="41"/>
      <c r="G1447" s="41"/>
      <c r="H1447" s="41"/>
      <c r="I1447" s="41"/>
      <c r="J1447" s="41"/>
      <c r="K1447" s="43"/>
      <c r="L1447" s="44"/>
      <c r="M1447" s="44"/>
      <c r="N1447" s="41"/>
      <c r="O1447" s="44"/>
    </row>
    <row r="1448" spans="1:15" s="45" customFormat="1" ht="15.75">
      <c r="A1448" s="41"/>
      <c r="B1448" s="42"/>
      <c r="C1448" s="42"/>
      <c r="D1448" s="41"/>
      <c r="E1448" s="41"/>
      <c r="F1448" s="41"/>
      <c r="G1448" s="41"/>
      <c r="H1448" s="41"/>
      <c r="I1448" s="41"/>
      <c r="J1448" s="41"/>
      <c r="K1448" s="43"/>
      <c r="L1448" s="44"/>
      <c r="M1448" s="44"/>
      <c r="N1448" s="41"/>
      <c r="O1448" s="44"/>
    </row>
    <row r="1449" spans="1:15" s="45" customFormat="1" ht="15.75">
      <c r="A1449" s="41"/>
      <c r="B1449" s="42"/>
      <c r="C1449" s="42"/>
      <c r="D1449" s="41"/>
      <c r="E1449" s="41"/>
      <c r="F1449" s="41"/>
      <c r="G1449" s="41"/>
      <c r="H1449" s="41"/>
      <c r="I1449" s="41"/>
      <c r="J1449" s="41"/>
      <c r="K1449" s="43"/>
      <c r="L1449" s="44"/>
      <c r="M1449" s="44"/>
      <c r="N1449" s="41"/>
      <c r="O1449" s="44"/>
    </row>
    <row r="1450" spans="1:15" s="45" customFormat="1" ht="15.75">
      <c r="A1450" s="41"/>
      <c r="B1450" s="42"/>
      <c r="C1450" s="42"/>
      <c r="D1450" s="41"/>
      <c r="E1450" s="41"/>
      <c r="F1450" s="41"/>
      <c r="G1450" s="41"/>
      <c r="H1450" s="41"/>
      <c r="I1450" s="41"/>
      <c r="J1450" s="41"/>
      <c r="K1450" s="43"/>
      <c r="L1450" s="44"/>
      <c r="M1450" s="44"/>
      <c r="N1450" s="41"/>
      <c r="O1450" s="44"/>
    </row>
    <row r="1451" spans="1:15" s="45" customFormat="1" ht="15.75">
      <c r="A1451" s="41"/>
      <c r="B1451" s="42"/>
      <c r="C1451" s="42"/>
      <c r="D1451" s="41"/>
      <c r="E1451" s="41"/>
      <c r="F1451" s="41"/>
      <c r="G1451" s="41"/>
      <c r="H1451" s="41"/>
      <c r="I1451" s="41"/>
      <c r="J1451" s="41"/>
      <c r="K1451" s="43"/>
      <c r="L1451" s="44"/>
      <c r="M1451" s="44"/>
      <c r="N1451" s="41"/>
      <c r="O1451" s="44"/>
    </row>
    <row r="1452" spans="1:15" s="45" customFormat="1" ht="15.75">
      <c r="A1452" s="41"/>
      <c r="B1452" s="42"/>
      <c r="C1452" s="42"/>
      <c r="D1452" s="41"/>
      <c r="E1452" s="41"/>
      <c r="F1452" s="41"/>
      <c r="G1452" s="41"/>
      <c r="H1452" s="41"/>
      <c r="I1452" s="41"/>
      <c r="J1452" s="41"/>
      <c r="K1452" s="43"/>
      <c r="L1452" s="44"/>
      <c r="M1452" s="44"/>
      <c r="N1452" s="41"/>
      <c r="O1452" s="44"/>
    </row>
    <row r="1453" spans="1:15" s="45" customFormat="1" ht="15.75">
      <c r="A1453" s="41"/>
      <c r="B1453" s="42"/>
      <c r="C1453" s="42"/>
      <c r="D1453" s="41"/>
      <c r="E1453" s="41"/>
      <c r="F1453" s="41"/>
      <c r="G1453" s="41"/>
      <c r="H1453" s="41"/>
      <c r="I1453" s="41"/>
      <c r="J1453" s="41"/>
      <c r="K1453" s="43"/>
      <c r="L1453" s="44"/>
      <c r="M1453" s="44"/>
      <c r="N1453" s="41"/>
      <c r="O1453" s="44"/>
    </row>
    <row r="1454" spans="1:15" s="45" customFormat="1" ht="15.75">
      <c r="A1454" s="41"/>
      <c r="B1454" s="42"/>
      <c r="C1454" s="42"/>
      <c r="D1454" s="41"/>
      <c r="E1454" s="41"/>
      <c r="F1454" s="41"/>
      <c r="G1454" s="41"/>
      <c r="H1454" s="41"/>
      <c r="I1454" s="41"/>
      <c r="J1454" s="41"/>
      <c r="K1454" s="43"/>
      <c r="L1454" s="44"/>
      <c r="M1454" s="44"/>
      <c r="N1454" s="41"/>
      <c r="O1454" s="44"/>
    </row>
    <row r="1455" spans="1:15" s="45" customFormat="1" ht="15.75">
      <c r="A1455" s="41"/>
      <c r="B1455" s="42"/>
      <c r="C1455" s="42"/>
      <c r="D1455" s="41"/>
      <c r="E1455" s="41"/>
      <c r="F1455" s="41"/>
      <c r="G1455" s="41"/>
      <c r="H1455" s="41"/>
      <c r="I1455" s="41"/>
      <c r="J1455" s="41"/>
      <c r="K1455" s="43"/>
      <c r="L1455" s="44"/>
      <c r="M1455" s="44"/>
      <c r="N1455" s="41"/>
      <c r="O1455" s="44"/>
    </row>
    <row r="1456" spans="1:15" s="45" customFormat="1" ht="15.75">
      <c r="A1456" s="41"/>
      <c r="B1456" s="42"/>
      <c r="C1456" s="42"/>
      <c r="D1456" s="41"/>
      <c r="E1456" s="41"/>
      <c r="F1456" s="41"/>
      <c r="G1456" s="41"/>
      <c r="H1456" s="41"/>
      <c r="I1456" s="41"/>
      <c r="J1456" s="41"/>
      <c r="K1456" s="43"/>
      <c r="L1456" s="44"/>
      <c r="M1456" s="44"/>
      <c r="N1456" s="41"/>
      <c r="O1456" s="44"/>
    </row>
    <row r="1457" spans="1:15" s="45" customFormat="1" ht="15.75">
      <c r="A1457" s="41"/>
      <c r="B1457" s="42"/>
      <c r="C1457" s="42"/>
      <c r="D1457" s="41"/>
      <c r="E1457" s="41"/>
      <c r="F1457" s="41"/>
      <c r="G1457" s="41"/>
      <c r="H1457" s="41"/>
      <c r="I1457" s="41"/>
      <c r="J1457" s="41"/>
      <c r="K1457" s="43"/>
      <c r="L1457" s="44"/>
      <c r="M1457" s="44"/>
      <c r="N1457" s="41"/>
      <c r="O1457" s="44"/>
    </row>
    <row r="1458" spans="1:15" s="45" customFormat="1" ht="15.75">
      <c r="A1458" s="41"/>
      <c r="B1458" s="42"/>
      <c r="C1458" s="42"/>
      <c r="D1458" s="41"/>
      <c r="E1458" s="41"/>
      <c r="F1458" s="41"/>
      <c r="G1458" s="41"/>
      <c r="H1458" s="41"/>
      <c r="I1458" s="41"/>
      <c r="J1458" s="41"/>
      <c r="K1458" s="43"/>
      <c r="L1458" s="44"/>
      <c r="M1458" s="44"/>
      <c r="N1458" s="41"/>
      <c r="O1458" s="44"/>
    </row>
    <row r="1459" spans="1:15" s="45" customFormat="1" ht="15.75">
      <c r="A1459" s="41"/>
      <c r="B1459" s="42"/>
      <c r="C1459" s="42"/>
      <c r="D1459" s="41"/>
      <c r="E1459" s="41"/>
      <c r="F1459" s="41"/>
      <c r="G1459" s="41"/>
      <c r="H1459" s="41"/>
      <c r="I1459" s="41"/>
      <c r="J1459" s="41"/>
      <c r="K1459" s="43"/>
      <c r="L1459" s="44"/>
      <c r="M1459" s="44"/>
      <c r="N1459" s="41"/>
      <c r="O1459" s="44"/>
    </row>
    <row r="1460" spans="1:15" s="45" customFormat="1" ht="15.75">
      <c r="A1460" s="41"/>
      <c r="B1460" s="42"/>
      <c r="C1460" s="42"/>
      <c r="D1460" s="41"/>
      <c r="E1460" s="41"/>
      <c r="F1460" s="41"/>
      <c r="G1460" s="41"/>
      <c r="H1460" s="41"/>
      <c r="I1460" s="41"/>
      <c r="J1460" s="41"/>
      <c r="K1460" s="43"/>
      <c r="L1460" s="44"/>
      <c r="M1460" s="44"/>
      <c r="N1460" s="41"/>
      <c r="O1460" s="44"/>
    </row>
    <row r="1461" spans="1:15" s="45" customFormat="1" ht="15.75">
      <c r="A1461" s="41"/>
      <c r="B1461" s="42"/>
      <c r="C1461" s="42"/>
      <c r="D1461" s="41"/>
      <c r="E1461" s="41"/>
      <c r="F1461" s="41"/>
      <c r="G1461" s="41"/>
      <c r="H1461" s="41"/>
      <c r="I1461" s="41"/>
      <c r="J1461" s="41"/>
      <c r="K1461" s="43"/>
      <c r="L1461" s="44"/>
      <c r="M1461" s="44"/>
      <c r="N1461" s="41"/>
      <c r="O1461" s="44"/>
    </row>
    <row r="1462" spans="1:15" s="45" customFormat="1" ht="15.75">
      <c r="A1462" s="41"/>
      <c r="B1462" s="42"/>
      <c r="C1462" s="42"/>
      <c r="D1462" s="41"/>
      <c r="E1462" s="41"/>
      <c r="F1462" s="41"/>
      <c r="G1462" s="41"/>
      <c r="H1462" s="41"/>
      <c r="I1462" s="41"/>
      <c r="J1462" s="41"/>
      <c r="K1462" s="43"/>
      <c r="L1462" s="44"/>
      <c r="M1462" s="44"/>
      <c r="N1462" s="41"/>
      <c r="O1462" s="44"/>
    </row>
    <row r="1463" spans="1:15" s="45" customFormat="1" ht="15.75">
      <c r="A1463" s="41"/>
      <c r="B1463" s="42"/>
      <c r="C1463" s="42"/>
      <c r="D1463" s="41"/>
      <c r="E1463" s="41"/>
      <c r="F1463" s="41"/>
      <c r="G1463" s="41"/>
      <c r="H1463" s="41"/>
      <c r="I1463" s="41"/>
      <c r="J1463" s="41"/>
      <c r="K1463" s="43"/>
      <c r="L1463" s="44"/>
      <c r="M1463" s="44"/>
      <c r="N1463" s="41"/>
      <c r="O1463" s="44"/>
    </row>
    <row r="1464" spans="1:15" s="45" customFormat="1" ht="15.75">
      <c r="A1464" s="41"/>
      <c r="B1464" s="42"/>
      <c r="C1464" s="42"/>
      <c r="D1464" s="41"/>
      <c r="E1464" s="41"/>
      <c r="F1464" s="41"/>
      <c r="G1464" s="41"/>
      <c r="H1464" s="41"/>
      <c r="I1464" s="41"/>
      <c r="J1464" s="41"/>
      <c r="K1464" s="43"/>
      <c r="L1464" s="44"/>
      <c r="M1464" s="44"/>
      <c r="N1464" s="41"/>
      <c r="O1464" s="44"/>
    </row>
    <row r="1465" spans="1:15" s="45" customFormat="1" ht="15.75">
      <c r="A1465" s="41"/>
      <c r="B1465" s="42"/>
      <c r="C1465" s="42"/>
      <c r="D1465" s="41"/>
      <c r="E1465" s="41"/>
      <c r="F1465" s="41"/>
      <c r="G1465" s="41"/>
      <c r="H1465" s="41"/>
      <c r="I1465" s="41"/>
      <c r="J1465" s="41"/>
      <c r="K1465" s="43"/>
      <c r="L1465" s="44"/>
      <c r="M1465" s="44"/>
      <c r="N1465" s="41"/>
      <c r="O1465" s="44"/>
    </row>
    <row r="1466" spans="1:15" s="45" customFormat="1" ht="15.75">
      <c r="A1466" s="41"/>
      <c r="B1466" s="42"/>
      <c r="C1466" s="42"/>
      <c r="D1466" s="41"/>
      <c r="E1466" s="41"/>
      <c r="F1466" s="41"/>
      <c r="G1466" s="41"/>
      <c r="H1466" s="41"/>
      <c r="I1466" s="41"/>
      <c r="J1466" s="41"/>
      <c r="K1466" s="43"/>
      <c r="L1466" s="44"/>
      <c r="M1466" s="44"/>
      <c r="N1466" s="41"/>
      <c r="O1466" s="44"/>
    </row>
    <row r="1467" spans="1:15" s="45" customFormat="1" ht="15.75">
      <c r="A1467" s="41"/>
      <c r="B1467" s="42"/>
      <c r="C1467" s="42"/>
      <c r="D1467" s="41"/>
      <c r="E1467" s="41"/>
      <c r="F1467" s="41"/>
      <c r="G1467" s="41"/>
      <c r="H1467" s="41"/>
      <c r="I1467" s="41"/>
      <c r="J1467" s="41"/>
      <c r="K1467" s="43"/>
      <c r="L1467" s="44"/>
      <c r="M1467" s="44"/>
      <c r="N1467" s="41"/>
      <c r="O1467" s="44"/>
    </row>
    <row r="1468" spans="1:15" s="45" customFormat="1" ht="15.75">
      <c r="A1468" s="41"/>
      <c r="B1468" s="42"/>
      <c r="C1468" s="42"/>
      <c r="D1468" s="41"/>
      <c r="E1468" s="41"/>
      <c r="F1468" s="41"/>
      <c r="G1468" s="41"/>
      <c r="H1468" s="41"/>
      <c r="I1468" s="41"/>
      <c r="J1468" s="41"/>
      <c r="K1468" s="43"/>
      <c r="L1468" s="44"/>
      <c r="M1468" s="44"/>
      <c r="N1468" s="41"/>
      <c r="O1468" s="44"/>
    </row>
    <row r="1469" spans="1:15" s="45" customFormat="1" ht="15.75">
      <c r="A1469" s="41"/>
      <c r="B1469" s="42"/>
      <c r="C1469" s="42"/>
      <c r="D1469" s="41"/>
      <c r="E1469" s="41"/>
      <c r="F1469" s="41"/>
      <c r="G1469" s="41"/>
      <c r="H1469" s="41"/>
      <c r="I1469" s="41"/>
      <c r="J1469" s="41"/>
      <c r="K1469" s="43"/>
      <c r="L1469" s="44"/>
      <c r="M1469" s="44"/>
      <c r="N1469" s="41"/>
      <c r="O1469" s="44"/>
    </row>
    <row r="1470" spans="1:15" s="45" customFormat="1" ht="15.75">
      <c r="A1470" s="41"/>
      <c r="B1470" s="42"/>
      <c r="C1470" s="42"/>
      <c r="D1470" s="41"/>
      <c r="E1470" s="41"/>
      <c r="F1470" s="41"/>
      <c r="G1470" s="41"/>
      <c r="H1470" s="41"/>
      <c r="I1470" s="41"/>
      <c r="J1470" s="41"/>
      <c r="K1470" s="43"/>
      <c r="L1470" s="44"/>
      <c r="M1470" s="44"/>
      <c r="N1470" s="41"/>
      <c r="O1470" s="44"/>
    </row>
    <row r="1471" spans="1:15" s="45" customFormat="1" ht="15.75">
      <c r="A1471" s="41"/>
      <c r="B1471" s="42"/>
      <c r="C1471" s="42"/>
      <c r="D1471" s="41"/>
      <c r="E1471" s="41"/>
      <c r="F1471" s="41"/>
      <c r="G1471" s="41"/>
      <c r="H1471" s="41"/>
      <c r="I1471" s="41"/>
      <c r="J1471" s="41"/>
      <c r="K1471" s="43"/>
      <c r="L1471" s="44"/>
      <c r="M1471" s="44"/>
      <c r="N1471" s="41"/>
      <c r="O1471" s="44"/>
    </row>
    <row r="1472" spans="1:15" s="45" customFormat="1" ht="15.75">
      <c r="A1472" s="41"/>
      <c r="B1472" s="42"/>
      <c r="C1472" s="42"/>
      <c r="D1472" s="41"/>
      <c r="E1472" s="41"/>
      <c r="F1472" s="41"/>
      <c r="G1472" s="41"/>
      <c r="H1472" s="41"/>
      <c r="I1472" s="41"/>
      <c r="J1472" s="41"/>
      <c r="K1472" s="43"/>
      <c r="L1472" s="44"/>
      <c r="M1472" s="44"/>
      <c r="N1472" s="41"/>
      <c r="O1472" s="44"/>
    </row>
    <row r="1473" spans="1:15" s="45" customFormat="1" ht="15.75">
      <c r="A1473" s="41"/>
      <c r="B1473" s="42"/>
      <c r="C1473" s="42"/>
      <c r="D1473" s="41"/>
      <c r="E1473" s="41"/>
      <c r="F1473" s="41"/>
      <c r="G1473" s="41"/>
      <c r="H1473" s="41"/>
      <c r="I1473" s="41"/>
      <c r="J1473" s="41"/>
      <c r="K1473" s="43"/>
      <c r="L1473" s="44"/>
      <c r="M1473" s="44"/>
      <c r="N1473" s="41"/>
      <c r="O1473" s="44"/>
    </row>
    <row r="1474" spans="1:15" s="45" customFormat="1" ht="15.75">
      <c r="A1474" s="41"/>
      <c r="B1474" s="42"/>
      <c r="C1474" s="42"/>
      <c r="D1474" s="41"/>
      <c r="E1474" s="41"/>
      <c r="F1474" s="41"/>
      <c r="G1474" s="41"/>
      <c r="H1474" s="41"/>
      <c r="I1474" s="41"/>
      <c r="J1474" s="41"/>
      <c r="K1474" s="43"/>
      <c r="L1474" s="44"/>
      <c r="M1474" s="44"/>
      <c r="N1474" s="41"/>
      <c r="O1474" s="44"/>
    </row>
    <row r="1475" spans="1:15" s="45" customFormat="1" ht="15.75">
      <c r="A1475" s="41"/>
      <c r="B1475" s="42"/>
      <c r="C1475" s="42"/>
      <c r="D1475" s="41"/>
      <c r="E1475" s="41"/>
      <c r="F1475" s="41"/>
      <c r="G1475" s="41"/>
      <c r="H1475" s="41"/>
      <c r="I1475" s="41"/>
      <c r="J1475" s="41"/>
      <c r="K1475" s="43"/>
      <c r="L1475" s="44"/>
      <c r="M1475" s="44"/>
      <c r="N1475" s="41"/>
      <c r="O1475" s="44"/>
    </row>
    <row r="1476" spans="1:15" s="45" customFormat="1" ht="15.75">
      <c r="A1476" s="41"/>
      <c r="B1476" s="42"/>
      <c r="C1476" s="42"/>
      <c r="D1476" s="41"/>
      <c r="E1476" s="41"/>
      <c r="F1476" s="41"/>
      <c r="G1476" s="41"/>
      <c r="H1476" s="41"/>
      <c r="I1476" s="41"/>
      <c r="J1476" s="41"/>
      <c r="K1476" s="43"/>
      <c r="L1476" s="44"/>
      <c r="M1476" s="44"/>
      <c r="N1476" s="41"/>
      <c r="O1476" s="44"/>
    </row>
    <row r="1477" spans="1:15" s="45" customFormat="1" ht="15.75">
      <c r="A1477" s="41"/>
      <c r="B1477" s="42"/>
      <c r="C1477" s="42"/>
      <c r="D1477" s="41"/>
      <c r="E1477" s="41"/>
      <c r="F1477" s="41"/>
      <c r="G1477" s="41"/>
      <c r="H1477" s="41"/>
      <c r="I1477" s="41"/>
      <c r="J1477" s="41"/>
      <c r="K1477" s="43"/>
      <c r="L1477" s="44"/>
      <c r="M1477" s="44"/>
      <c r="N1477" s="41"/>
      <c r="O1477" s="44"/>
    </row>
    <row r="1478" spans="1:15" s="45" customFormat="1" ht="15.75">
      <c r="A1478" s="41"/>
      <c r="B1478" s="42"/>
      <c r="C1478" s="42"/>
      <c r="D1478" s="41"/>
      <c r="E1478" s="41"/>
      <c r="F1478" s="41"/>
      <c r="G1478" s="41"/>
      <c r="H1478" s="41"/>
      <c r="I1478" s="41"/>
      <c r="J1478" s="41"/>
      <c r="K1478" s="43"/>
      <c r="L1478" s="44"/>
      <c r="M1478" s="44"/>
      <c r="N1478" s="41"/>
      <c r="O1478" s="44"/>
    </row>
    <row r="1479" spans="1:15" s="45" customFormat="1" ht="15.75">
      <c r="A1479" s="41"/>
      <c r="B1479" s="42"/>
      <c r="C1479" s="42"/>
      <c r="D1479" s="41"/>
      <c r="E1479" s="41"/>
      <c r="F1479" s="41"/>
      <c r="G1479" s="41"/>
      <c r="H1479" s="41"/>
      <c r="I1479" s="41"/>
      <c r="J1479" s="41"/>
      <c r="K1479" s="43"/>
      <c r="L1479" s="44"/>
      <c r="M1479" s="44"/>
      <c r="N1479" s="41"/>
      <c r="O1479" s="44"/>
    </row>
    <row r="1480" spans="1:15" s="45" customFormat="1" ht="15.75">
      <c r="A1480" s="41"/>
      <c r="B1480" s="42"/>
      <c r="C1480" s="42"/>
      <c r="D1480" s="41"/>
      <c r="E1480" s="41"/>
      <c r="F1480" s="41"/>
      <c r="G1480" s="41"/>
      <c r="H1480" s="41"/>
      <c r="I1480" s="41"/>
      <c r="J1480" s="41"/>
      <c r="K1480" s="43"/>
      <c r="L1480" s="44"/>
      <c r="M1480" s="44"/>
      <c r="N1480" s="41"/>
      <c r="O1480" s="44"/>
    </row>
    <row r="1481" spans="1:15" s="45" customFormat="1" ht="15.75">
      <c r="A1481" s="41"/>
      <c r="B1481" s="42"/>
      <c r="C1481" s="42"/>
      <c r="D1481" s="41"/>
      <c r="E1481" s="41"/>
      <c r="F1481" s="41"/>
      <c r="G1481" s="41"/>
      <c r="H1481" s="41"/>
      <c r="I1481" s="41"/>
      <c r="J1481" s="41"/>
      <c r="K1481" s="43"/>
      <c r="L1481" s="44"/>
      <c r="M1481" s="44"/>
      <c r="N1481" s="41"/>
      <c r="O1481" s="44"/>
    </row>
    <row r="1482" spans="1:15" s="45" customFormat="1" ht="15.75">
      <c r="A1482" s="41"/>
      <c r="B1482" s="42"/>
      <c r="C1482" s="42"/>
      <c r="D1482" s="41"/>
      <c r="E1482" s="41"/>
      <c r="F1482" s="41"/>
      <c r="G1482" s="41"/>
      <c r="H1482" s="41"/>
      <c r="I1482" s="41"/>
      <c r="J1482" s="41"/>
      <c r="K1482" s="43"/>
      <c r="L1482" s="44"/>
      <c r="M1482" s="44"/>
      <c r="N1482" s="41"/>
      <c r="O1482" s="44"/>
    </row>
    <row r="1483" spans="1:15" s="45" customFormat="1" ht="15.75">
      <c r="A1483" s="41"/>
      <c r="B1483" s="42"/>
      <c r="C1483" s="42"/>
      <c r="D1483" s="41"/>
      <c r="E1483" s="41"/>
      <c r="F1483" s="41"/>
      <c r="G1483" s="41"/>
      <c r="H1483" s="41"/>
      <c r="I1483" s="41"/>
      <c r="J1483" s="41"/>
      <c r="K1483" s="43"/>
      <c r="L1483" s="44"/>
      <c r="M1483" s="44"/>
      <c r="N1483" s="41"/>
      <c r="O1483" s="44"/>
    </row>
    <row r="1484" spans="1:15" s="45" customFormat="1" ht="15.75">
      <c r="A1484" s="41"/>
      <c r="B1484" s="42"/>
      <c r="C1484" s="42"/>
      <c r="D1484" s="41"/>
      <c r="E1484" s="41"/>
      <c r="F1484" s="41"/>
      <c r="G1484" s="41"/>
      <c r="H1484" s="41"/>
      <c r="I1484" s="41"/>
      <c r="J1484" s="41"/>
      <c r="K1484" s="43"/>
      <c r="L1484" s="44"/>
      <c r="M1484" s="44"/>
      <c r="N1484" s="41"/>
      <c r="O1484" s="44"/>
    </row>
    <row r="1485" spans="1:15" s="45" customFormat="1" ht="15.75">
      <c r="A1485" s="41"/>
      <c r="B1485" s="42"/>
      <c r="C1485" s="42"/>
      <c r="D1485" s="41"/>
      <c r="E1485" s="41"/>
      <c r="F1485" s="41"/>
      <c r="G1485" s="41"/>
      <c r="H1485" s="41"/>
      <c r="I1485" s="41"/>
      <c r="J1485" s="41"/>
      <c r="K1485" s="43"/>
      <c r="L1485" s="44"/>
      <c r="M1485" s="44"/>
      <c r="N1485" s="41"/>
      <c r="O1485" s="44"/>
    </row>
    <row r="1486" spans="1:15" s="45" customFormat="1" ht="15.75">
      <c r="A1486" s="41"/>
      <c r="B1486" s="42"/>
      <c r="C1486" s="42"/>
      <c r="D1486" s="41"/>
      <c r="E1486" s="41"/>
      <c r="F1486" s="41"/>
      <c r="G1486" s="41"/>
      <c r="H1486" s="41"/>
      <c r="I1486" s="41"/>
      <c r="J1486" s="41"/>
      <c r="K1486" s="43"/>
      <c r="L1486" s="44"/>
      <c r="M1486" s="44"/>
      <c r="N1486" s="41"/>
      <c r="O1486" s="44"/>
    </row>
    <row r="1487" spans="1:15" s="45" customFormat="1" ht="15.75">
      <c r="A1487" s="41"/>
      <c r="B1487" s="42"/>
      <c r="C1487" s="42"/>
      <c r="D1487" s="41"/>
      <c r="E1487" s="41"/>
      <c r="F1487" s="41"/>
      <c r="G1487" s="41"/>
      <c r="H1487" s="41"/>
      <c r="I1487" s="41"/>
      <c r="J1487" s="41"/>
      <c r="K1487" s="43"/>
      <c r="L1487" s="44"/>
      <c r="M1487" s="44"/>
      <c r="N1487" s="41"/>
      <c r="O1487" s="44"/>
    </row>
    <row r="1488" spans="1:15" s="45" customFormat="1" ht="15.75">
      <c r="A1488" s="41"/>
      <c r="B1488" s="42"/>
      <c r="C1488" s="42"/>
      <c r="D1488" s="41"/>
      <c r="E1488" s="41"/>
      <c r="F1488" s="41"/>
      <c r="G1488" s="41"/>
      <c r="H1488" s="41"/>
      <c r="I1488" s="41"/>
      <c r="J1488" s="41"/>
      <c r="K1488" s="43"/>
      <c r="L1488" s="44"/>
      <c r="M1488" s="44"/>
      <c r="N1488" s="41"/>
      <c r="O1488" s="44"/>
    </row>
    <row r="1489" spans="1:15" s="45" customFormat="1" ht="15.75">
      <c r="A1489" s="41"/>
      <c r="B1489" s="42"/>
      <c r="C1489" s="42"/>
      <c r="D1489" s="41"/>
      <c r="E1489" s="41"/>
      <c r="F1489" s="41"/>
      <c r="G1489" s="41"/>
      <c r="H1489" s="41"/>
      <c r="I1489" s="41"/>
      <c r="J1489" s="41"/>
      <c r="K1489" s="43"/>
      <c r="L1489" s="44"/>
      <c r="M1489" s="44"/>
      <c r="N1489" s="41"/>
      <c r="O1489" s="44"/>
    </row>
    <row r="1490" spans="1:15" s="45" customFormat="1" ht="15.75">
      <c r="A1490" s="41"/>
      <c r="B1490" s="42"/>
      <c r="C1490" s="42"/>
      <c r="D1490" s="41"/>
      <c r="E1490" s="41"/>
      <c r="F1490" s="41"/>
      <c r="G1490" s="41"/>
      <c r="H1490" s="41"/>
      <c r="I1490" s="41"/>
      <c r="J1490" s="41"/>
      <c r="K1490" s="43"/>
      <c r="L1490" s="44"/>
      <c r="M1490" s="44"/>
      <c r="N1490" s="41"/>
      <c r="O1490" s="44"/>
    </row>
    <row r="1491" spans="1:15" s="45" customFormat="1" ht="15.75">
      <c r="A1491" s="41"/>
      <c r="B1491" s="42"/>
      <c r="C1491" s="42"/>
      <c r="D1491" s="41"/>
      <c r="E1491" s="41"/>
      <c r="F1491" s="41"/>
      <c r="G1491" s="41"/>
      <c r="H1491" s="41"/>
      <c r="I1491" s="41"/>
      <c r="J1491" s="41"/>
      <c r="K1491" s="43"/>
      <c r="L1491" s="44"/>
      <c r="M1491" s="44"/>
      <c r="N1491" s="41"/>
      <c r="O1491" s="44"/>
    </row>
    <row r="1492" spans="1:15" s="45" customFormat="1" ht="15.75">
      <c r="A1492" s="41"/>
      <c r="B1492" s="42"/>
      <c r="C1492" s="42"/>
      <c r="D1492" s="41"/>
      <c r="E1492" s="41"/>
      <c r="F1492" s="41"/>
      <c r="G1492" s="41"/>
      <c r="H1492" s="41"/>
      <c r="I1492" s="41"/>
      <c r="J1492" s="41"/>
      <c r="K1492" s="43"/>
      <c r="L1492" s="44"/>
      <c r="M1492" s="44"/>
      <c r="N1492" s="41"/>
      <c r="O1492" s="44"/>
    </row>
    <row r="1493" spans="1:15" s="45" customFormat="1" ht="15.75">
      <c r="A1493" s="41"/>
      <c r="B1493" s="42"/>
      <c r="C1493" s="42"/>
      <c r="D1493" s="41"/>
      <c r="E1493" s="41"/>
      <c r="F1493" s="41"/>
      <c r="G1493" s="41"/>
      <c r="H1493" s="41"/>
      <c r="I1493" s="41"/>
      <c r="J1493" s="41"/>
      <c r="K1493" s="43"/>
      <c r="L1493" s="44"/>
      <c r="M1493" s="44"/>
      <c r="N1493" s="41"/>
      <c r="O1493" s="44"/>
    </row>
    <row r="1494" spans="1:15" s="45" customFormat="1" ht="15.75">
      <c r="A1494" s="41"/>
      <c r="B1494" s="42"/>
      <c r="C1494" s="42"/>
      <c r="D1494" s="41"/>
      <c r="E1494" s="41"/>
      <c r="F1494" s="41"/>
      <c r="G1494" s="41"/>
      <c r="H1494" s="41"/>
      <c r="I1494" s="41"/>
      <c r="J1494" s="41"/>
      <c r="K1494" s="43"/>
      <c r="L1494" s="44"/>
      <c r="M1494" s="44"/>
      <c r="N1494" s="41"/>
      <c r="O1494" s="44"/>
    </row>
    <row r="1495" spans="1:15" s="45" customFormat="1" ht="15.75">
      <c r="A1495" s="41"/>
      <c r="B1495" s="42"/>
      <c r="C1495" s="42"/>
      <c r="D1495" s="41"/>
      <c r="E1495" s="41"/>
      <c r="F1495" s="41"/>
      <c r="G1495" s="41"/>
      <c r="H1495" s="41"/>
      <c r="I1495" s="41"/>
      <c r="J1495" s="41"/>
      <c r="K1495" s="43"/>
      <c r="L1495" s="44"/>
      <c r="M1495" s="44"/>
      <c r="N1495" s="41"/>
      <c r="O1495" s="44"/>
    </row>
    <row r="1496" spans="1:15" s="45" customFormat="1" ht="15.75">
      <c r="A1496" s="41"/>
      <c r="B1496" s="42"/>
      <c r="C1496" s="42"/>
      <c r="D1496" s="41"/>
      <c r="E1496" s="41"/>
      <c r="F1496" s="41"/>
      <c r="G1496" s="41"/>
      <c r="H1496" s="41"/>
      <c r="I1496" s="41"/>
      <c r="J1496" s="41"/>
      <c r="K1496" s="43"/>
      <c r="L1496" s="44"/>
      <c r="M1496" s="44"/>
      <c r="N1496" s="41"/>
      <c r="O1496" s="44"/>
    </row>
    <row r="1497" spans="1:15" s="45" customFormat="1" ht="15.75">
      <c r="A1497" s="41"/>
      <c r="B1497" s="42"/>
      <c r="C1497" s="42"/>
      <c r="D1497" s="41"/>
      <c r="E1497" s="41"/>
      <c r="F1497" s="41"/>
      <c r="G1497" s="41"/>
      <c r="H1497" s="41"/>
      <c r="I1497" s="41"/>
      <c r="J1497" s="41"/>
      <c r="K1497" s="43"/>
      <c r="L1497" s="44"/>
      <c r="M1497" s="44"/>
      <c r="N1497" s="41"/>
      <c r="O1497" s="44"/>
    </row>
    <row r="1498" spans="1:15" s="45" customFormat="1" ht="15.75">
      <c r="A1498" s="41"/>
      <c r="B1498" s="42"/>
      <c r="C1498" s="42"/>
      <c r="D1498" s="41"/>
      <c r="E1498" s="41"/>
      <c r="F1498" s="41"/>
      <c r="G1498" s="41"/>
      <c r="H1498" s="41"/>
      <c r="I1498" s="41"/>
      <c r="J1498" s="41"/>
      <c r="K1498" s="43"/>
      <c r="L1498" s="44"/>
      <c r="M1498" s="44"/>
      <c r="N1498" s="41"/>
      <c r="O1498" s="44"/>
    </row>
    <row r="1499" spans="1:15" s="45" customFormat="1" ht="15.75">
      <c r="A1499" s="41"/>
      <c r="B1499" s="42"/>
      <c r="C1499" s="42"/>
      <c r="D1499" s="41"/>
      <c r="E1499" s="41"/>
      <c r="F1499" s="41"/>
      <c r="G1499" s="41"/>
      <c r="H1499" s="41"/>
      <c r="I1499" s="41"/>
      <c r="J1499" s="41"/>
      <c r="K1499" s="43"/>
      <c r="L1499" s="44"/>
      <c r="M1499" s="44"/>
      <c r="N1499" s="41"/>
      <c r="O1499" s="44"/>
    </row>
    <row r="1500" spans="1:15" s="45" customFormat="1" ht="15.75">
      <c r="A1500" s="41"/>
      <c r="B1500" s="42"/>
      <c r="C1500" s="42"/>
      <c r="D1500" s="41"/>
      <c r="E1500" s="41"/>
      <c r="F1500" s="41"/>
      <c r="G1500" s="41"/>
      <c r="H1500" s="41"/>
      <c r="I1500" s="41"/>
      <c r="J1500" s="41"/>
      <c r="K1500" s="43"/>
      <c r="L1500" s="44"/>
      <c r="M1500" s="44"/>
      <c r="N1500" s="41"/>
      <c r="O1500" s="44"/>
    </row>
    <row r="1501" spans="1:15" s="45" customFormat="1" ht="15.75">
      <c r="A1501" s="41"/>
      <c r="B1501" s="42"/>
      <c r="C1501" s="42"/>
      <c r="D1501" s="41"/>
      <c r="E1501" s="41"/>
      <c r="F1501" s="41"/>
      <c r="G1501" s="41"/>
      <c r="H1501" s="41"/>
      <c r="I1501" s="41"/>
      <c r="J1501" s="41"/>
      <c r="K1501" s="43"/>
      <c r="L1501" s="44"/>
      <c r="M1501" s="44"/>
      <c r="N1501" s="41"/>
      <c r="O1501" s="44"/>
    </row>
    <row r="1502" spans="1:15" s="45" customFormat="1" ht="15.75">
      <c r="A1502" s="41"/>
      <c r="B1502" s="42"/>
      <c r="C1502" s="42"/>
      <c r="D1502" s="41"/>
      <c r="E1502" s="41"/>
      <c r="F1502" s="41"/>
      <c r="G1502" s="41"/>
      <c r="H1502" s="41"/>
      <c r="I1502" s="41"/>
      <c r="J1502" s="41"/>
      <c r="K1502" s="43"/>
      <c r="L1502" s="44"/>
      <c r="M1502" s="44"/>
      <c r="N1502" s="41"/>
      <c r="O1502" s="44"/>
    </row>
    <row r="1503" spans="1:15" s="45" customFormat="1" ht="15.75">
      <c r="A1503" s="41"/>
      <c r="B1503" s="42"/>
      <c r="C1503" s="42"/>
      <c r="D1503" s="41"/>
      <c r="E1503" s="41"/>
      <c r="F1503" s="41"/>
      <c r="G1503" s="41"/>
      <c r="H1503" s="41"/>
      <c r="I1503" s="41"/>
      <c r="J1503" s="41"/>
      <c r="K1503" s="43"/>
      <c r="L1503" s="44"/>
      <c r="M1503" s="44"/>
      <c r="N1503" s="41"/>
      <c r="O1503" s="44"/>
    </row>
    <row r="1504" spans="1:15" s="45" customFormat="1" ht="15.75">
      <c r="A1504" s="41"/>
      <c r="B1504" s="42"/>
      <c r="C1504" s="42"/>
      <c r="D1504" s="41"/>
      <c r="E1504" s="41"/>
      <c r="F1504" s="41"/>
      <c r="G1504" s="41"/>
      <c r="H1504" s="41"/>
      <c r="I1504" s="41"/>
      <c r="J1504" s="41"/>
      <c r="K1504" s="43"/>
      <c r="L1504" s="44"/>
      <c r="M1504" s="44"/>
      <c r="N1504" s="41"/>
      <c r="O1504" s="44"/>
    </row>
    <row r="1505" spans="1:15" s="45" customFormat="1" ht="15.75">
      <c r="A1505" s="41"/>
      <c r="B1505" s="42"/>
      <c r="C1505" s="42"/>
      <c r="D1505" s="41"/>
      <c r="E1505" s="41"/>
      <c r="F1505" s="41"/>
      <c r="G1505" s="41"/>
      <c r="H1505" s="41"/>
      <c r="I1505" s="41"/>
      <c r="J1505" s="41"/>
      <c r="K1505" s="43"/>
      <c r="L1505" s="44"/>
      <c r="M1505" s="44"/>
      <c r="N1505" s="41"/>
      <c r="O1505" s="44"/>
    </row>
    <row r="1506" spans="1:15" s="45" customFormat="1" ht="15.75">
      <c r="A1506" s="41"/>
      <c r="B1506" s="42"/>
      <c r="C1506" s="42"/>
      <c r="D1506" s="41"/>
      <c r="E1506" s="41"/>
      <c r="F1506" s="41"/>
      <c r="G1506" s="41"/>
      <c r="H1506" s="41"/>
      <c r="I1506" s="41"/>
      <c r="J1506" s="41"/>
      <c r="K1506" s="43"/>
      <c r="L1506" s="44"/>
      <c r="M1506" s="44"/>
      <c r="N1506" s="41"/>
      <c r="O1506" s="44"/>
    </row>
    <row r="1507" spans="1:15" s="45" customFormat="1" ht="15.75">
      <c r="A1507" s="41"/>
      <c r="B1507" s="42"/>
      <c r="C1507" s="42"/>
      <c r="D1507" s="41"/>
      <c r="E1507" s="41"/>
      <c r="F1507" s="41"/>
      <c r="G1507" s="41"/>
      <c r="H1507" s="41"/>
      <c r="I1507" s="41"/>
      <c r="J1507" s="41"/>
      <c r="K1507" s="43"/>
      <c r="L1507" s="44"/>
      <c r="M1507" s="44"/>
      <c r="N1507" s="41"/>
      <c r="O1507" s="44"/>
    </row>
    <row r="1508" spans="1:15" s="45" customFormat="1" ht="15.75">
      <c r="A1508" s="41"/>
      <c r="B1508" s="42"/>
      <c r="C1508" s="42"/>
      <c r="D1508" s="41"/>
      <c r="E1508" s="41"/>
      <c r="F1508" s="41"/>
      <c r="G1508" s="41"/>
      <c r="H1508" s="41"/>
      <c r="I1508" s="41"/>
      <c r="J1508" s="41"/>
      <c r="K1508" s="43"/>
      <c r="L1508" s="44"/>
      <c r="M1508" s="44"/>
      <c r="N1508" s="41"/>
      <c r="O1508" s="44"/>
    </row>
    <row r="1509" spans="1:15" s="45" customFormat="1" ht="15.75">
      <c r="A1509" s="41"/>
      <c r="B1509" s="42"/>
      <c r="C1509" s="42"/>
      <c r="D1509" s="41"/>
      <c r="E1509" s="41"/>
      <c r="F1509" s="41"/>
      <c r="G1509" s="41"/>
      <c r="H1509" s="41"/>
      <c r="I1509" s="41"/>
      <c r="J1509" s="41"/>
      <c r="K1509" s="43"/>
      <c r="L1509" s="44"/>
      <c r="M1509" s="44"/>
      <c r="N1509" s="41"/>
      <c r="O1509" s="44"/>
    </row>
    <row r="1510" spans="1:15" s="45" customFormat="1" ht="15.75">
      <c r="A1510" s="41"/>
      <c r="B1510" s="42"/>
      <c r="C1510" s="42"/>
      <c r="D1510" s="41"/>
      <c r="E1510" s="41"/>
      <c r="F1510" s="41"/>
      <c r="G1510" s="41"/>
      <c r="H1510" s="41"/>
      <c r="I1510" s="41"/>
      <c r="J1510" s="41"/>
      <c r="K1510" s="43"/>
      <c r="L1510" s="44"/>
      <c r="M1510" s="44"/>
      <c r="N1510" s="41"/>
      <c r="O1510" s="44"/>
    </row>
    <row r="1511" spans="1:15" s="45" customFormat="1" ht="15.75">
      <c r="A1511" s="41"/>
      <c r="B1511" s="42"/>
      <c r="C1511" s="42"/>
      <c r="D1511" s="41"/>
      <c r="E1511" s="41"/>
      <c r="F1511" s="41"/>
      <c r="G1511" s="41"/>
      <c r="H1511" s="41"/>
      <c r="I1511" s="41"/>
      <c r="J1511" s="41"/>
      <c r="K1511" s="43"/>
      <c r="L1511" s="44"/>
      <c r="M1511" s="44"/>
      <c r="N1511" s="41"/>
      <c r="O1511" s="44"/>
    </row>
    <row r="1512" spans="1:15" s="45" customFormat="1" ht="15.75">
      <c r="A1512" s="41"/>
      <c r="B1512" s="42"/>
      <c r="C1512" s="42"/>
      <c r="D1512" s="41"/>
      <c r="E1512" s="41"/>
      <c r="F1512" s="41"/>
      <c r="G1512" s="41"/>
      <c r="H1512" s="41"/>
      <c r="I1512" s="41"/>
      <c r="J1512" s="41"/>
      <c r="K1512" s="43"/>
      <c r="L1512" s="44"/>
      <c r="M1512" s="44"/>
      <c r="N1512" s="41"/>
      <c r="O1512" s="44"/>
    </row>
    <row r="1513" spans="1:15" s="45" customFormat="1" ht="15.75">
      <c r="A1513" s="41"/>
      <c r="B1513" s="42"/>
      <c r="C1513" s="42"/>
      <c r="D1513" s="41"/>
      <c r="E1513" s="41"/>
      <c r="F1513" s="41"/>
      <c r="G1513" s="41"/>
      <c r="H1513" s="41"/>
      <c r="I1513" s="41"/>
      <c r="J1513" s="41"/>
      <c r="K1513" s="43"/>
      <c r="L1513" s="44"/>
      <c r="M1513" s="44"/>
      <c r="N1513" s="41"/>
      <c r="O1513" s="44"/>
    </row>
    <row r="1514" spans="1:15" s="45" customFormat="1" ht="15.75">
      <c r="A1514" s="41"/>
      <c r="B1514" s="42"/>
      <c r="C1514" s="42"/>
      <c r="D1514" s="41"/>
      <c r="E1514" s="41"/>
      <c r="F1514" s="41"/>
      <c r="G1514" s="41"/>
      <c r="H1514" s="41"/>
      <c r="I1514" s="41"/>
      <c r="J1514" s="41"/>
      <c r="K1514" s="43"/>
      <c r="L1514" s="44"/>
      <c r="M1514" s="44"/>
      <c r="N1514" s="41"/>
      <c r="O1514" s="44"/>
    </row>
    <row r="1515" spans="1:15" s="45" customFormat="1" ht="15.75">
      <c r="A1515" s="41"/>
      <c r="B1515" s="42"/>
      <c r="C1515" s="42"/>
      <c r="D1515" s="41"/>
      <c r="E1515" s="41"/>
      <c r="F1515" s="41"/>
      <c r="G1515" s="41"/>
      <c r="H1515" s="41"/>
      <c r="I1515" s="41"/>
      <c r="J1515" s="41"/>
      <c r="K1515" s="43"/>
      <c r="L1515" s="44"/>
      <c r="M1515" s="44"/>
      <c r="N1515" s="41"/>
      <c r="O1515" s="44"/>
    </row>
    <row r="1516" spans="1:15" s="45" customFormat="1" ht="15.75">
      <c r="A1516" s="41"/>
      <c r="B1516" s="42"/>
      <c r="C1516" s="42"/>
      <c r="D1516" s="41"/>
      <c r="E1516" s="41"/>
      <c r="F1516" s="41"/>
      <c r="G1516" s="41"/>
      <c r="H1516" s="41"/>
      <c r="I1516" s="41"/>
      <c r="J1516" s="41"/>
      <c r="K1516" s="43"/>
      <c r="L1516" s="44"/>
      <c r="M1516" s="44"/>
      <c r="N1516" s="41"/>
      <c r="O1516" s="44"/>
    </row>
    <row r="1517" spans="1:15" s="45" customFormat="1" ht="15.75">
      <c r="A1517" s="41"/>
      <c r="B1517" s="42"/>
      <c r="C1517" s="42"/>
      <c r="D1517" s="41"/>
      <c r="E1517" s="41"/>
      <c r="F1517" s="41"/>
      <c r="G1517" s="41"/>
      <c r="H1517" s="41"/>
      <c r="I1517" s="41"/>
      <c r="J1517" s="41"/>
      <c r="K1517" s="43"/>
      <c r="L1517" s="44"/>
      <c r="M1517" s="44"/>
      <c r="N1517" s="41"/>
      <c r="O1517" s="44"/>
    </row>
    <row r="1518" spans="1:15" s="45" customFormat="1" ht="15.75">
      <c r="A1518" s="41"/>
      <c r="B1518" s="42"/>
      <c r="C1518" s="42"/>
      <c r="D1518" s="41"/>
      <c r="E1518" s="41"/>
      <c r="F1518" s="41"/>
      <c r="G1518" s="41"/>
      <c r="H1518" s="41"/>
      <c r="I1518" s="41"/>
      <c r="J1518" s="41"/>
      <c r="K1518" s="43"/>
      <c r="L1518" s="44"/>
      <c r="M1518" s="44"/>
      <c r="N1518" s="41"/>
      <c r="O1518" s="44"/>
    </row>
    <row r="1519" spans="1:15" s="45" customFormat="1" ht="15.75">
      <c r="A1519" s="41"/>
      <c r="B1519" s="42"/>
      <c r="C1519" s="42"/>
      <c r="D1519" s="41"/>
      <c r="E1519" s="41"/>
      <c r="F1519" s="41"/>
      <c r="G1519" s="41"/>
      <c r="H1519" s="41"/>
      <c r="I1519" s="41"/>
      <c r="J1519" s="41"/>
      <c r="K1519" s="43"/>
      <c r="L1519" s="44"/>
      <c r="M1519" s="44"/>
      <c r="N1519" s="41"/>
      <c r="O1519" s="44"/>
    </row>
    <row r="1520" spans="1:15" s="45" customFormat="1" ht="15.75">
      <c r="A1520" s="41"/>
      <c r="B1520" s="42"/>
      <c r="C1520" s="42"/>
      <c r="D1520" s="41"/>
      <c r="E1520" s="41"/>
      <c r="F1520" s="41"/>
      <c r="G1520" s="41"/>
      <c r="H1520" s="41"/>
      <c r="I1520" s="41"/>
      <c r="J1520" s="41"/>
      <c r="K1520" s="43"/>
      <c r="L1520" s="44"/>
      <c r="M1520" s="44"/>
      <c r="N1520" s="41"/>
      <c r="O1520" s="44"/>
    </row>
    <row r="1521" spans="1:15" s="45" customFormat="1" ht="15.75">
      <c r="A1521" s="41"/>
      <c r="B1521" s="42"/>
      <c r="C1521" s="42"/>
      <c r="D1521" s="41"/>
      <c r="E1521" s="41"/>
      <c r="F1521" s="41"/>
      <c r="G1521" s="41"/>
      <c r="H1521" s="41"/>
      <c r="I1521" s="41"/>
      <c r="J1521" s="41"/>
      <c r="K1521" s="43"/>
      <c r="L1521" s="44"/>
      <c r="M1521" s="44"/>
      <c r="N1521" s="41"/>
      <c r="O1521" s="44"/>
    </row>
    <row r="1522" spans="1:15" s="45" customFormat="1" ht="15.75">
      <c r="A1522" s="41"/>
      <c r="B1522" s="42"/>
      <c r="C1522" s="42"/>
      <c r="D1522" s="41"/>
      <c r="E1522" s="41"/>
      <c r="F1522" s="41"/>
      <c r="G1522" s="41"/>
      <c r="H1522" s="41"/>
      <c r="I1522" s="41"/>
      <c r="J1522" s="41"/>
      <c r="K1522" s="43"/>
      <c r="L1522" s="44"/>
      <c r="M1522" s="44"/>
      <c r="N1522" s="41"/>
      <c r="O1522" s="44"/>
    </row>
    <row r="1523" spans="1:15" s="45" customFormat="1" ht="15.75">
      <c r="A1523" s="41"/>
      <c r="B1523" s="42"/>
      <c r="C1523" s="42"/>
      <c r="D1523" s="41"/>
      <c r="E1523" s="41"/>
      <c r="F1523" s="41"/>
      <c r="G1523" s="41"/>
      <c r="H1523" s="41"/>
      <c r="I1523" s="41"/>
      <c r="J1523" s="41"/>
      <c r="K1523" s="43"/>
      <c r="L1523" s="44"/>
      <c r="M1523" s="44"/>
      <c r="N1523" s="41"/>
      <c r="O1523" s="44"/>
    </row>
    <row r="1524" spans="1:15" s="45" customFormat="1" ht="15.75">
      <c r="A1524" s="41"/>
      <c r="B1524" s="42"/>
      <c r="C1524" s="42"/>
      <c r="D1524" s="41"/>
      <c r="E1524" s="41"/>
      <c r="F1524" s="41"/>
      <c r="G1524" s="41"/>
      <c r="H1524" s="41"/>
      <c r="I1524" s="41"/>
      <c r="J1524" s="41"/>
      <c r="K1524" s="43"/>
      <c r="L1524" s="44"/>
      <c r="M1524" s="44"/>
      <c r="N1524" s="41"/>
      <c r="O1524" s="44"/>
    </row>
    <row r="1525" spans="1:15" s="45" customFormat="1" ht="15.75">
      <c r="A1525" s="41"/>
      <c r="B1525" s="42"/>
      <c r="C1525" s="42"/>
      <c r="D1525" s="41"/>
      <c r="E1525" s="41"/>
      <c r="F1525" s="41"/>
      <c r="G1525" s="41"/>
      <c r="H1525" s="41"/>
      <c r="I1525" s="41"/>
      <c r="J1525" s="41"/>
      <c r="K1525" s="43"/>
      <c r="L1525" s="44"/>
      <c r="M1525" s="44"/>
      <c r="N1525" s="41"/>
      <c r="O1525" s="44"/>
    </row>
    <row r="1526" spans="1:15" s="45" customFormat="1" ht="15.75">
      <c r="A1526" s="41"/>
      <c r="B1526" s="42"/>
      <c r="C1526" s="42"/>
      <c r="D1526" s="41"/>
      <c r="E1526" s="41"/>
      <c r="F1526" s="41"/>
      <c r="G1526" s="41"/>
      <c r="H1526" s="41"/>
      <c r="I1526" s="41"/>
      <c r="J1526" s="41"/>
      <c r="K1526" s="43"/>
      <c r="L1526" s="44"/>
      <c r="M1526" s="44"/>
      <c r="N1526" s="41"/>
      <c r="O1526" s="44"/>
    </row>
    <row r="1527" spans="1:15" s="45" customFormat="1" ht="15.75">
      <c r="A1527" s="41"/>
      <c r="B1527" s="42"/>
      <c r="C1527" s="42"/>
      <c r="D1527" s="41"/>
      <c r="E1527" s="41"/>
      <c r="F1527" s="41"/>
      <c r="G1527" s="41"/>
      <c r="H1527" s="41"/>
      <c r="I1527" s="41"/>
      <c r="J1527" s="41"/>
      <c r="K1527" s="43"/>
      <c r="L1527" s="44"/>
      <c r="M1527" s="44"/>
      <c r="N1527" s="41"/>
      <c r="O1527" s="44"/>
    </row>
    <row r="1528" spans="1:15" s="45" customFormat="1" ht="15.75">
      <c r="A1528" s="41"/>
      <c r="B1528" s="42"/>
      <c r="C1528" s="42"/>
      <c r="D1528" s="41"/>
      <c r="E1528" s="41"/>
      <c r="F1528" s="41"/>
      <c r="G1528" s="41"/>
      <c r="H1528" s="41"/>
      <c r="I1528" s="41"/>
      <c r="J1528" s="41"/>
      <c r="K1528" s="43"/>
      <c r="L1528" s="44"/>
      <c r="M1528" s="44"/>
      <c r="N1528" s="41"/>
      <c r="O1528" s="44"/>
    </row>
    <row r="1529" spans="1:15" s="45" customFormat="1" ht="15.75">
      <c r="A1529" s="41"/>
      <c r="B1529" s="42"/>
      <c r="C1529" s="42"/>
      <c r="D1529" s="41"/>
      <c r="E1529" s="41"/>
      <c r="F1529" s="41"/>
      <c r="G1529" s="41"/>
      <c r="H1529" s="41"/>
      <c r="I1529" s="41"/>
      <c r="J1529" s="41"/>
      <c r="K1529" s="43"/>
      <c r="L1529" s="44"/>
      <c r="M1529" s="44"/>
      <c r="N1529" s="41"/>
      <c r="O1529" s="44"/>
    </row>
    <row r="1530" spans="1:15" s="45" customFormat="1" ht="15.75">
      <c r="A1530" s="41"/>
      <c r="B1530" s="42"/>
      <c r="C1530" s="42"/>
      <c r="D1530" s="41"/>
      <c r="E1530" s="41"/>
      <c r="F1530" s="41"/>
      <c r="G1530" s="41"/>
      <c r="H1530" s="41"/>
      <c r="I1530" s="41"/>
      <c r="J1530" s="41"/>
      <c r="K1530" s="43"/>
      <c r="L1530" s="44"/>
      <c r="M1530" s="44"/>
      <c r="N1530" s="41"/>
      <c r="O1530" s="44"/>
    </row>
    <row r="1531" spans="1:15" s="45" customFormat="1" ht="15.75">
      <c r="A1531" s="41"/>
      <c r="B1531" s="42"/>
      <c r="C1531" s="42"/>
      <c r="D1531" s="41"/>
      <c r="E1531" s="41"/>
      <c r="F1531" s="41"/>
      <c r="G1531" s="41"/>
      <c r="H1531" s="41"/>
      <c r="I1531" s="41"/>
      <c r="J1531" s="41"/>
      <c r="K1531" s="43"/>
      <c r="L1531" s="44"/>
      <c r="M1531" s="44"/>
      <c r="N1531" s="41"/>
      <c r="O1531" s="44"/>
    </row>
    <row r="1532" spans="1:15" s="45" customFormat="1" ht="15.75">
      <c r="A1532" s="41"/>
      <c r="B1532" s="42"/>
      <c r="C1532" s="42"/>
      <c r="D1532" s="41"/>
      <c r="E1532" s="41"/>
      <c r="F1532" s="41"/>
      <c r="G1532" s="41"/>
      <c r="H1532" s="41"/>
      <c r="I1532" s="41"/>
      <c r="J1532" s="41"/>
      <c r="K1532" s="43"/>
      <c r="L1532" s="44"/>
      <c r="M1532" s="44"/>
      <c r="N1532" s="41"/>
      <c r="O1532" s="44"/>
    </row>
    <row r="1533" spans="1:15" s="45" customFormat="1" ht="15.75">
      <c r="A1533" s="41"/>
      <c r="B1533" s="42"/>
      <c r="C1533" s="42"/>
      <c r="D1533" s="41"/>
      <c r="E1533" s="41"/>
      <c r="F1533" s="41"/>
      <c r="G1533" s="41"/>
      <c r="H1533" s="41"/>
      <c r="I1533" s="41"/>
      <c r="J1533" s="41"/>
      <c r="K1533" s="43"/>
      <c r="L1533" s="44"/>
      <c r="M1533" s="44"/>
      <c r="N1533" s="41"/>
      <c r="O1533" s="44"/>
    </row>
    <row r="1534" spans="1:15" s="45" customFormat="1" ht="15.75">
      <c r="A1534" s="41"/>
      <c r="B1534" s="42"/>
      <c r="C1534" s="42"/>
      <c r="D1534" s="41"/>
      <c r="E1534" s="41"/>
      <c r="F1534" s="41"/>
      <c r="G1534" s="41"/>
      <c r="H1534" s="41"/>
      <c r="I1534" s="41"/>
      <c r="J1534" s="41"/>
      <c r="K1534" s="43"/>
      <c r="L1534" s="44"/>
      <c r="M1534" s="44"/>
      <c r="N1534" s="41"/>
      <c r="O1534" s="44"/>
    </row>
    <row r="1535" spans="1:15" s="45" customFormat="1" ht="15.75">
      <c r="A1535" s="41"/>
      <c r="B1535" s="42"/>
      <c r="C1535" s="42"/>
      <c r="D1535" s="41"/>
      <c r="E1535" s="41"/>
      <c r="F1535" s="41"/>
      <c r="G1535" s="41"/>
      <c r="H1535" s="41"/>
      <c r="I1535" s="41"/>
      <c r="J1535" s="41"/>
      <c r="K1535" s="43"/>
      <c r="L1535" s="44"/>
      <c r="M1535" s="44"/>
      <c r="N1535" s="41"/>
      <c r="O1535" s="44"/>
    </row>
    <row r="1536" spans="1:15" s="45" customFormat="1" ht="15.75">
      <c r="A1536" s="41"/>
      <c r="B1536" s="42"/>
      <c r="C1536" s="42"/>
      <c r="D1536" s="41"/>
      <c r="E1536" s="41"/>
      <c r="F1536" s="41"/>
      <c r="G1536" s="41"/>
      <c r="H1536" s="41"/>
      <c r="I1536" s="41"/>
      <c r="J1536" s="41"/>
      <c r="K1536" s="43"/>
      <c r="L1536" s="44"/>
      <c r="M1536" s="44"/>
      <c r="N1536" s="41"/>
      <c r="O1536" s="44"/>
    </row>
    <row r="1537" spans="1:15" s="45" customFormat="1" ht="15.75">
      <c r="A1537" s="41"/>
      <c r="B1537" s="42"/>
      <c r="C1537" s="42"/>
      <c r="D1537" s="41"/>
      <c r="E1537" s="41"/>
      <c r="F1537" s="41"/>
      <c r="G1537" s="41"/>
      <c r="H1537" s="41"/>
      <c r="I1537" s="41"/>
      <c r="J1537" s="41"/>
      <c r="K1537" s="43"/>
      <c r="L1537" s="44"/>
      <c r="M1537" s="44"/>
      <c r="N1537" s="41"/>
      <c r="O1537" s="44"/>
    </row>
    <row r="1538" spans="1:15" s="45" customFormat="1" ht="15.75">
      <c r="A1538" s="41"/>
      <c r="B1538" s="42"/>
      <c r="C1538" s="42"/>
      <c r="D1538" s="41"/>
      <c r="E1538" s="41"/>
      <c r="F1538" s="41"/>
      <c r="G1538" s="41"/>
      <c r="H1538" s="41"/>
      <c r="I1538" s="41"/>
      <c r="J1538" s="41"/>
      <c r="K1538" s="43"/>
      <c r="L1538" s="44"/>
      <c r="M1538" s="44"/>
      <c r="N1538" s="41"/>
      <c r="O1538" s="44"/>
    </row>
    <row r="1539" spans="1:15" s="45" customFormat="1" ht="15.75">
      <c r="A1539" s="41"/>
      <c r="B1539" s="42"/>
      <c r="C1539" s="42"/>
      <c r="D1539" s="41"/>
      <c r="E1539" s="41"/>
      <c r="F1539" s="41"/>
      <c r="G1539" s="41"/>
      <c r="H1539" s="41"/>
      <c r="I1539" s="41"/>
      <c r="J1539" s="41"/>
      <c r="K1539" s="43"/>
      <c r="L1539" s="44"/>
      <c r="M1539" s="44"/>
      <c r="N1539" s="41"/>
      <c r="O1539" s="44"/>
    </row>
    <row r="1540" spans="1:15" s="45" customFormat="1" ht="15.75">
      <c r="A1540" s="41"/>
      <c r="B1540" s="42"/>
      <c r="C1540" s="42"/>
      <c r="D1540" s="41"/>
      <c r="E1540" s="41"/>
      <c r="F1540" s="41"/>
      <c r="G1540" s="41"/>
      <c r="H1540" s="41"/>
      <c r="I1540" s="41"/>
      <c r="J1540" s="41"/>
      <c r="K1540" s="43"/>
      <c r="L1540" s="44"/>
      <c r="M1540" s="44"/>
      <c r="N1540" s="41"/>
      <c r="O1540" s="44"/>
    </row>
    <row r="1541" spans="1:15" s="45" customFormat="1" ht="15.75">
      <c r="A1541" s="41"/>
      <c r="B1541" s="42"/>
      <c r="C1541" s="42"/>
      <c r="D1541" s="41"/>
      <c r="E1541" s="41"/>
      <c r="F1541" s="41"/>
      <c r="G1541" s="41"/>
      <c r="H1541" s="41"/>
      <c r="I1541" s="41"/>
      <c r="J1541" s="41"/>
      <c r="K1541" s="43"/>
      <c r="L1541" s="44"/>
      <c r="M1541" s="44"/>
      <c r="N1541" s="41"/>
      <c r="O1541" s="44"/>
    </row>
    <row r="1542" spans="1:15" s="45" customFormat="1" ht="15.75">
      <c r="A1542" s="41"/>
      <c r="B1542" s="42"/>
      <c r="C1542" s="42"/>
      <c r="D1542" s="41"/>
      <c r="E1542" s="41"/>
      <c r="F1542" s="41"/>
      <c r="G1542" s="41"/>
      <c r="H1542" s="41"/>
      <c r="I1542" s="41"/>
      <c r="J1542" s="41"/>
      <c r="K1542" s="43"/>
      <c r="L1542" s="44"/>
      <c r="M1542" s="44"/>
      <c r="N1542" s="41"/>
      <c r="O1542" s="44"/>
    </row>
    <row r="1543" spans="1:15" s="45" customFormat="1" ht="15.75">
      <c r="A1543" s="41"/>
      <c r="B1543" s="42"/>
      <c r="C1543" s="42"/>
      <c r="D1543" s="41"/>
      <c r="E1543" s="41"/>
      <c r="F1543" s="41"/>
      <c r="G1543" s="41"/>
      <c r="H1543" s="41"/>
      <c r="I1543" s="41"/>
      <c r="J1543" s="41"/>
      <c r="K1543" s="43"/>
      <c r="L1543" s="44"/>
      <c r="M1543" s="44"/>
      <c r="N1543" s="41"/>
      <c r="O1543" s="44"/>
    </row>
    <row r="1544" spans="1:15" s="45" customFormat="1" ht="15.75">
      <c r="A1544" s="41"/>
      <c r="B1544" s="42"/>
      <c r="C1544" s="42"/>
      <c r="D1544" s="41"/>
      <c r="E1544" s="41"/>
      <c r="F1544" s="41"/>
      <c r="G1544" s="41"/>
      <c r="H1544" s="41"/>
      <c r="I1544" s="41"/>
      <c r="J1544" s="41"/>
      <c r="K1544" s="43"/>
      <c r="L1544" s="44"/>
      <c r="M1544" s="44"/>
      <c r="N1544" s="41"/>
      <c r="O1544" s="44"/>
    </row>
    <row r="1545" spans="1:15" s="45" customFormat="1" ht="15.75">
      <c r="A1545" s="41"/>
      <c r="B1545" s="42"/>
      <c r="C1545" s="42"/>
      <c r="D1545" s="41"/>
      <c r="E1545" s="41"/>
      <c r="F1545" s="41"/>
      <c r="G1545" s="41"/>
      <c r="H1545" s="41"/>
      <c r="I1545" s="41"/>
      <c r="J1545" s="41"/>
      <c r="K1545" s="43"/>
      <c r="L1545" s="44"/>
      <c r="M1545" s="44"/>
      <c r="N1545" s="41"/>
      <c r="O1545" s="44"/>
    </row>
    <row r="1546" spans="1:15" s="45" customFormat="1" ht="15.75">
      <c r="A1546" s="41"/>
      <c r="B1546" s="42"/>
      <c r="C1546" s="42"/>
      <c r="D1546" s="41"/>
      <c r="E1546" s="41"/>
      <c r="F1546" s="41"/>
      <c r="G1546" s="41"/>
      <c r="H1546" s="41"/>
      <c r="I1546" s="41"/>
      <c r="J1546" s="41"/>
      <c r="K1546" s="43"/>
      <c r="L1546" s="44"/>
      <c r="M1546" s="44"/>
      <c r="N1546" s="41"/>
      <c r="O1546" s="44"/>
    </row>
    <row r="1547" spans="1:15" s="45" customFormat="1" ht="15.75">
      <c r="A1547" s="41"/>
      <c r="B1547" s="42"/>
      <c r="C1547" s="42"/>
      <c r="D1547" s="41"/>
      <c r="E1547" s="41"/>
      <c r="F1547" s="41"/>
      <c r="G1547" s="41"/>
      <c r="H1547" s="41"/>
      <c r="I1547" s="41"/>
      <c r="J1547" s="41"/>
      <c r="K1547" s="43"/>
      <c r="L1547" s="44"/>
      <c r="M1547" s="44"/>
      <c r="N1547" s="41"/>
      <c r="O1547" s="44"/>
    </row>
    <row r="1548" spans="1:15" s="45" customFormat="1" ht="15.75">
      <c r="A1548" s="41"/>
      <c r="B1548" s="42"/>
      <c r="C1548" s="42"/>
      <c r="D1548" s="41"/>
      <c r="E1548" s="41"/>
      <c r="F1548" s="41"/>
      <c r="G1548" s="41"/>
      <c r="H1548" s="41"/>
      <c r="I1548" s="41"/>
      <c r="J1548" s="41"/>
      <c r="K1548" s="43"/>
      <c r="L1548" s="44"/>
      <c r="M1548" s="44"/>
      <c r="N1548" s="41"/>
      <c r="O1548" s="44"/>
    </row>
    <row r="1549" spans="1:15" s="45" customFormat="1" ht="15.75">
      <c r="A1549" s="41"/>
      <c r="B1549" s="42"/>
      <c r="C1549" s="42"/>
      <c r="D1549" s="41"/>
      <c r="E1549" s="41"/>
      <c r="F1549" s="41"/>
      <c r="G1549" s="41"/>
      <c r="H1549" s="41"/>
      <c r="I1549" s="41"/>
      <c r="J1549" s="41"/>
      <c r="K1549" s="43"/>
      <c r="L1549" s="44"/>
      <c r="M1549" s="44"/>
      <c r="N1549" s="41"/>
      <c r="O1549" s="44"/>
    </row>
    <row r="1550" spans="1:15" s="45" customFormat="1" ht="15.75">
      <c r="A1550" s="41"/>
      <c r="B1550" s="42"/>
      <c r="C1550" s="42"/>
      <c r="D1550" s="41"/>
      <c r="E1550" s="41"/>
      <c r="F1550" s="41"/>
      <c r="G1550" s="41"/>
      <c r="H1550" s="41"/>
      <c r="I1550" s="41"/>
      <c r="J1550" s="41"/>
      <c r="K1550" s="43"/>
      <c r="L1550" s="44"/>
      <c r="M1550" s="44"/>
      <c r="N1550" s="41"/>
      <c r="O1550" s="44"/>
    </row>
    <row r="1551" spans="1:15" s="45" customFormat="1" ht="15.75">
      <c r="A1551" s="41"/>
      <c r="B1551" s="42"/>
      <c r="C1551" s="42"/>
      <c r="D1551" s="41"/>
      <c r="E1551" s="41"/>
      <c r="F1551" s="41"/>
      <c r="G1551" s="41"/>
      <c r="H1551" s="41"/>
      <c r="I1551" s="41"/>
      <c r="J1551" s="41"/>
      <c r="K1551" s="43"/>
      <c r="L1551" s="44"/>
      <c r="M1551" s="44"/>
      <c r="N1551" s="41"/>
      <c r="O1551" s="44"/>
    </row>
    <row r="1552" spans="1:15" s="45" customFormat="1" ht="15.75">
      <c r="A1552" s="41"/>
      <c r="B1552" s="42"/>
      <c r="C1552" s="42"/>
      <c r="D1552" s="41"/>
      <c r="E1552" s="41"/>
      <c r="F1552" s="41"/>
      <c r="G1552" s="41"/>
      <c r="H1552" s="41"/>
      <c r="I1552" s="41"/>
      <c r="J1552" s="41"/>
      <c r="K1552" s="43"/>
      <c r="L1552" s="44"/>
      <c r="M1552" s="44"/>
      <c r="N1552" s="41"/>
      <c r="O1552" s="44"/>
    </row>
    <row r="1553" spans="1:15" s="45" customFormat="1" ht="15.75">
      <c r="A1553" s="41"/>
      <c r="B1553" s="42"/>
      <c r="C1553" s="42"/>
      <c r="D1553" s="41"/>
      <c r="E1553" s="41"/>
      <c r="F1553" s="41"/>
      <c r="G1553" s="41"/>
      <c r="H1553" s="41"/>
      <c r="I1553" s="41"/>
      <c r="J1553" s="41"/>
      <c r="K1553" s="43"/>
      <c r="L1553" s="44"/>
      <c r="M1553" s="44"/>
      <c r="N1553" s="41"/>
      <c r="O1553" s="44"/>
    </row>
    <row r="1554" spans="1:15" s="45" customFormat="1" ht="15.75">
      <c r="A1554" s="41"/>
      <c r="B1554" s="42"/>
      <c r="C1554" s="42"/>
      <c r="D1554" s="41"/>
      <c r="E1554" s="41"/>
      <c r="F1554" s="41"/>
      <c r="G1554" s="41"/>
      <c r="H1554" s="41"/>
      <c r="I1554" s="41"/>
      <c r="J1554" s="41"/>
      <c r="K1554" s="43"/>
      <c r="L1554" s="44"/>
      <c r="M1554" s="44"/>
      <c r="N1554" s="41"/>
      <c r="O1554" s="44"/>
    </row>
    <row r="1555" spans="1:15" s="45" customFormat="1" ht="15.75">
      <c r="A1555" s="41"/>
      <c r="B1555" s="42"/>
      <c r="C1555" s="42"/>
      <c r="D1555" s="41"/>
      <c r="E1555" s="41"/>
      <c r="F1555" s="41"/>
      <c r="G1555" s="41"/>
      <c r="H1555" s="41"/>
      <c r="I1555" s="41"/>
      <c r="J1555" s="41"/>
      <c r="K1555" s="43"/>
      <c r="L1555" s="44"/>
      <c r="M1555" s="44"/>
      <c r="N1555" s="41"/>
      <c r="O1555" s="44"/>
    </row>
    <row r="1556" spans="1:15" s="45" customFormat="1" ht="15.75">
      <c r="A1556" s="41"/>
      <c r="B1556" s="42"/>
      <c r="C1556" s="42"/>
      <c r="D1556" s="41"/>
      <c r="E1556" s="41"/>
      <c r="F1556" s="41"/>
      <c r="G1556" s="41"/>
      <c r="H1556" s="41"/>
      <c r="I1556" s="41"/>
      <c r="J1556" s="41"/>
      <c r="K1556" s="43"/>
      <c r="L1556" s="44"/>
      <c r="M1556" s="44"/>
      <c r="N1556" s="41"/>
      <c r="O1556" s="44"/>
    </row>
    <row r="1557" spans="1:15" s="45" customFormat="1" ht="15.75">
      <c r="A1557" s="41"/>
      <c r="B1557" s="42"/>
      <c r="C1557" s="42"/>
      <c r="D1557" s="41"/>
      <c r="E1557" s="41"/>
      <c r="F1557" s="41"/>
      <c r="G1557" s="41"/>
      <c r="H1557" s="41"/>
      <c r="I1557" s="41"/>
      <c r="J1557" s="41"/>
      <c r="K1557" s="43"/>
      <c r="L1557" s="44"/>
      <c r="M1557" s="44"/>
      <c r="N1557" s="41"/>
      <c r="O1557" s="44"/>
    </row>
    <row r="1558" spans="1:15" s="45" customFormat="1" ht="15.75">
      <c r="A1558" s="41"/>
      <c r="B1558" s="42"/>
      <c r="C1558" s="42"/>
      <c r="D1558" s="41"/>
      <c r="E1558" s="41"/>
      <c r="F1558" s="41"/>
      <c r="G1558" s="41"/>
      <c r="H1558" s="41"/>
      <c r="I1558" s="41"/>
      <c r="J1558" s="41"/>
      <c r="K1558" s="43"/>
      <c r="L1558" s="44"/>
      <c r="M1558" s="44"/>
      <c r="N1558" s="41"/>
      <c r="O1558" s="44"/>
    </row>
    <row r="1559" spans="1:15" s="45" customFormat="1" ht="15.75">
      <c r="A1559" s="41"/>
      <c r="B1559" s="42"/>
      <c r="C1559" s="42"/>
      <c r="D1559" s="41"/>
      <c r="E1559" s="41"/>
      <c r="F1559" s="41"/>
      <c r="G1559" s="41"/>
      <c r="H1559" s="41"/>
      <c r="I1559" s="41"/>
      <c r="J1559" s="41"/>
      <c r="K1559" s="43"/>
      <c r="L1559" s="44"/>
      <c r="M1559" s="44"/>
      <c r="N1559" s="41"/>
      <c r="O1559" s="44"/>
    </row>
    <row r="1560" spans="1:15" s="45" customFormat="1" ht="15.75">
      <c r="A1560" s="41"/>
      <c r="B1560" s="42"/>
      <c r="C1560" s="42"/>
      <c r="D1560" s="41"/>
      <c r="E1560" s="41"/>
      <c r="F1560" s="41"/>
      <c r="G1560" s="41"/>
      <c r="H1560" s="41"/>
      <c r="I1560" s="41"/>
      <c r="J1560" s="41"/>
      <c r="K1560" s="43"/>
      <c r="L1560" s="44"/>
      <c r="M1560" s="44"/>
      <c r="N1560" s="41"/>
      <c r="O1560" s="44"/>
    </row>
    <row r="1561" spans="1:15" s="45" customFormat="1" ht="15.75">
      <c r="A1561" s="41"/>
      <c r="B1561" s="42"/>
      <c r="C1561" s="42"/>
      <c r="D1561" s="41"/>
      <c r="E1561" s="41"/>
      <c r="F1561" s="41"/>
      <c r="G1561" s="41"/>
      <c r="H1561" s="41"/>
      <c r="I1561" s="41"/>
      <c r="J1561" s="41"/>
      <c r="K1561" s="43"/>
      <c r="L1561" s="44"/>
      <c r="M1561" s="44"/>
      <c r="N1561" s="41"/>
      <c r="O1561" s="44"/>
    </row>
    <row r="1562" spans="1:15" s="45" customFormat="1" ht="15.75">
      <c r="A1562" s="41"/>
      <c r="B1562" s="42"/>
      <c r="C1562" s="42"/>
      <c r="D1562" s="41"/>
      <c r="E1562" s="41"/>
      <c r="F1562" s="41"/>
      <c r="G1562" s="41"/>
      <c r="H1562" s="41"/>
      <c r="I1562" s="41"/>
      <c r="J1562" s="41"/>
      <c r="K1562" s="43"/>
      <c r="L1562" s="44"/>
      <c r="M1562" s="44"/>
      <c r="N1562" s="41"/>
      <c r="O1562" s="44"/>
    </row>
    <row r="1563" spans="1:15" s="45" customFormat="1" ht="15.75">
      <c r="A1563" s="41"/>
      <c r="B1563" s="42"/>
      <c r="C1563" s="42"/>
      <c r="D1563" s="41"/>
      <c r="E1563" s="41"/>
      <c r="F1563" s="41"/>
      <c r="G1563" s="41"/>
      <c r="H1563" s="41"/>
      <c r="I1563" s="41"/>
      <c r="J1563" s="41"/>
      <c r="K1563" s="43"/>
      <c r="L1563" s="44"/>
      <c r="M1563" s="44"/>
      <c r="N1563" s="41"/>
      <c r="O1563" s="44"/>
    </row>
    <row r="1564" spans="1:15" s="45" customFormat="1" ht="15.75">
      <c r="A1564" s="41"/>
      <c r="B1564" s="42"/>
      <c r="C1564" s="42"/>
      <c r="D1564" s="41"/>
      <c r="E1564" s="41"/>
      <c r="F1564" s="41"/>
      <c r="G1564" s="41"/>
      <c r="H1564" s="41"/>
      <c r="I1564" s="41"/>
      <c r="J1564" s="41"/>
      <c r="K1564" s="43"/>
      <c r="L1564" s="44"/>
      <c r="M1564" s="44"/>
      <c r="N1564" s="41"/>
      <c r="O1564" s="44"/>
    </row>
    <row r="1565" spans="1:15" s="45" customFormat="1" ht="15.75">
      <c r="A1565" s="41"/>
      <c r="B1565" s="42"/>
      <c r="C1565" s="42"/>
      <c r="D1565" s="41"/>
      <c r="E1565" s="41"/>
      <c r="F1565" s="41"/>
      <c r="G1565" s="41"/>
      <c r="H1565" s="41"/>
      <c r="I1565" s="41"/>
      <c r="J1565" s="41"/>
      <c r="K1565" s="43"/>
      <c r="L1565" s="44"/>
      <c r="M1565" s="44"/>
      <c r="N1565" s="41"/>
      <c r="O1565" s="44"/>
    </row>
    <row r="1566" spans="1:15" s="45" customFormat="1" ht="15.75">
      <c r="A1566" s="41"/>
      <c r="B1566" s="42"/>
      <c r="C1566" s="42"/>
      <c r="D1566" s="41"/>
      <c r="E1566" s="41"/>
      <c r="F1566" s="41"/>
      <c r="G1566" s="41"/>
      <c r="H1566" s="41"/>
      <c r="I1566" s="41"/>
      <c r="J1566" s="41"/>
      <c r="K1566" s="43"/>
      <c r="L1566" s="44"/>
      <c r="M1566" s="44"/>
      <c r="N1566" s="41"/>
      <c r="O1566" s="44"/>
    </row>
    <row r="1567" spans="1:15" s="45" customFormat="1" ht="15.75">
      <c r="A1567" s="41"/>
      <c r="B1567" s="42"/>
      <c r="C1567" s="42"/>
      <c r="D1567" s="41"/>
      <c r="E1567" s="41"/>
      <c r="F1567" s="41"/>
      <c r="G1567" s="41"/>
      <c r="H1567" s="41"/>
      <c r="I1567" s="41"/>
      <c r="J1567" s="41"/>
      <c r="K1567" s="43"/>
      <c r="L1567" s="44"/>
      <c r="M1567" s="44"/>
      <c r="N1567" s="41"/>
      <c r="O1567" s="44"/>
    </row>
    <row r="1568" spans="1:15" s="45" customFormat="1" ht="15.75">
      <c r="A1568" s="41"/>
      <c r="B1568" s="42"/>
      <c r="C1568" s="42"/>
      <c r="D1568" s="41"/>
      <c r="E1568" s="41"/>
      <c r="F1568" s="41"/>
      <c r="G1568" s="41"/>
      <c r="H1568" s="41"/>
      <c r="I1568" s="41"/>
      <c r="J1568" s="41"/>
      <c r="K1568" s="43"/>
      <c r="L1568" s="44"/>
      <c r="M1568" s="44"/>
      <c r="N1568" s="41"/>
      <c r="O1568" s="44"/>
    </row>
    <row r="1569" spans="1:15" s="45" customFormat="1" ht="15.75">
      <c r="A1569" s="41"/>
      <c r="B1569" s="42"/>
      <c r="C1569" s="42"/>
      <c r="D1569" s="41"/>
      <c r="E1569" s="41"/>
      <c r="F1569" s="41"/>
      <c r="G1569" s="41"/>
      <c r="H1569" s="41"/>
      <c r="I1569" s="41"/>
      <c r="J1569" s="41"/>
      <c r="K1569" s="43"/>
      <c r="L1569" s="44"/>
      <c r="M1569" s="44"/>
      <c r="N1569" s="41"/>
      <c r="O1569" s="44"/>
    </row>
    <row r="1570" spans="1:15" s="45" customFormat="1" ht="15.75">
      <c r="A1570" s="41"/>
      <c r="B1570" s="42"/>
      <c r="C1570" s="42"/>
      <c r="D1570" s="41"/>
      <c r="E1570" s="41"/>
      <c r="F1570" s="41"/>
      <c r="G1570" s="41"/>
      <c r="H1570" s="41"/>
      <c r="I1570" s="41"/>
      <c r="J1570" s="41"/>
      <c r="K1570" s="43"/>
      <c r="L1570" s="44"/>
      <c r="M1570" s="44"/>
      <c r="N1570" s="41"/>
      <c r="O1570" s="44"/>
    </row>
    <row r="1571" spans="1:15" s="45" customFormat="1" ht="15.75">
      <c r="A1571" s="41"/>
      <c r="B1571" s="42"/>
      <c r="C1571" s="42"/>
      <c r="D1571" s="41"/>
      <c r="E1571" s="41"/>
      <c r="F1571" s="41"/>
      <c r="G1571" s="41"/>
      <c r="H1571" s="41"/>
      <c r="I1571" s="41"/>
      <c r="J1571" s="41"/>
      <c r="K1571" s="43"/>
      <c r="L1571" s="44"/>
      <c r="M1571" s="44"/>
      <c r="N1571" s="41"/>
      <c r="O1571" s="44"/>
    </row>
    <row r="1572" spans="1:15" s="45" customFormat="1" ht="15.75">
      <c r="A1572" s="41"/>
      <c r="B1572" s="42"/>
      <c r="C1572" s="42"/>
      <c r="D1572" s="41"/>
      <c r="E1572" s="41"/>
      <c r="F1572" s="41"/>
      <c r="G1572" s="41"/>
      <c r="H1572" s="41"/>
      <c r="I1572" s="41"/>
      <c r="J1572" s="41"/>
      <c r="K1572" s="43"/>
      <c r="L1572" s="44"/>
      <c r="M1572" s="44"/>
      <c r="N1572" s="41"/>
      <c r="O1572" s="44"/>
    </row>
    <row r="1573" spans="1:15" s="45" customFormat="1" ht="15.75">
      <c r="A1573" s="41"/>
      <c r="B1573" s="42"/>
      <c r="C1573" s="42"/>
      <c r="D1573" s="41"/>
      <c r="E1573" s="41"/>
      <c r="F1573" s="41"/>
      <c r="G1573" s="41"/>
      <c r="H1573" s="41"/>
      <c r="I1573" s="41"/>
      <c r="J1573" s="41"/>
      <c r="K1573" s="43"/>
      <c r="L1573" s="44"/>
      <c r="M1573" s="44"/>
      <c r="N1573" s="41"/>
      <c r="O1573" s="44"/>
    </row>
    <row r="1574" spans="1:15" s="45" customFormat="1" ht="15.75">
      <c r="A1574" s="41"/>
      <c r="B1574" s="42"/>
      <c r="C1574" s="42"/>
      <c r="D1574" s="41"/>
      <c r="E1574" s="41"/>
      <c r="F1574" s="41"/>
      <c r="G1574" s="41"/>
      <c r="H1574" s="41"/>
      <c r="I1574" s="41"/>
      <c r="J1574" s="41"/>
      <c r="K1574" s="43"/>
      <c r="L1574" s="44"/>
      <c r="M1574" s="44"/>
      <c r="N1574" s="41"/>
      <c r="O1574" s="44"/>
    </row>
    <row r="1575" spans="1:15" s="45" customFormat="1" ht="15.75">
      <c r="A1575" s="41"/>
      <c r="B1575" s="42"/>
      <c r="C1575" s="42"/>
      <c r="D1575" s="41"/>
      <c r="E1575" s="41"/>
      <c r="F1575" s="41"/>
      <c r="G1575" s="41"/>
      <c r="H1575" s="41"/>
      <c r="I1575" s="41"/>
      <c r="J1575" s="41"/>
      <c r="K1575" s="43"/>
      <c r="L1575" s="44"/>
      <c r="M1575" s="44"/>
      <c r="N1575" s="41"/>
      <c r="O1575" s="44"/>
    </row>
    <row r="1576" spans="1:15" s="45" customFormat="1" ht="15.75">
      <c r="A1576" s="41"/>
      <c r="B1576" s="42"/>
      <c r="C1576" s="42"/>
      <c r="D1576" s="41"/>
      <c r="E1576" s="41"/>
      <c r="F1576" s="41"/>
      <c r="G1576" s="41"/>
      <c r="H1576" s="41"/>
      <c r="I1576" s="41"/>
      <c r="J1576" s="41"/>
      <c r="K1576" s="43"/>
      <c r="L1576" s="44"/>
      <c r="M1576" s="44"/>
      <c r="N1576" s="41"/>
      <c r="O1576" s="44"/>
    </row>
    <row r="1577" spans="1:15" s="45" customFormat="1" ht="15.75">
      <c r="A1577" s="41"/>
      <c r="B1577" s="42"/>
      <c r="C1577" s="42"/>
      <c r="D1577" s="41"/>
      <c r="E1577" s="41"/>
      <c r="F1577" s="41"/>
      <c r="G1577" s="41"/>
      <c r="H1577" s="41"/>
      <c r="I1577" s="41"/>
      <c r="J1577" s="41"/>
      <c r="K1577" s="43"/>
      <c r="L1577" s="44"/>
      <c r="M1577" s="44"/>
      <c r="N1577" s="41"/>
      <c r="O1577" s="44"/>
    </row>
    <row r="1578" spans="1:15" s="45" customFormat="1" ht="15.75">
      <c r="A1578" s="41"/>
      <c r="B1578" s="42"/>
      <c r="C1578" s="42"/>
      <c r="D1578" s="41"/>
      <c r="E1578" s="41"/>
      <c r="F1578" s="41"/>
      <c r="G1578" s="41"/>
      <c r="H1578" s="41"/>
      <c r="I1578" s="41"/>
      <c r="J1578" s="41"/>
      <c r="K1578" s="43"/>
      <c r="L1578" s="44"/>
      <c r="M1578" s="44"/>
      <c r="N1578" s="41"/>
      <c r="O1578" s="44"/>
    </row>
    <row r="1579" spans="1:15" s="45" customFormat="1" ht="15.75">
      <c r="A1579" s="41"/>
      <c r="B1579" s="42"/>
      <c r="C1579" s="42"/>
      <c r="D1579" s="41"/>
      <c r="E1579" s="41"/>
      <c r="F1579" s="41"/>
      <c r="G1579" s="41"/>
      <c r="H1579" s="41"/>
      <c r="I1579" s="41"/>
      <c r="J1579" s="41"/>
      <c r="K1579" s="43"/>
      <c r="L1579" s="44"/>
      <c r="M1579" s="44"/>
      <c r="N1579" s="41"/>
      <c r="O1579" s="44"/>
    </row>
    <row r="1580" spans="1:15" s="45" customFormat="1" ht="15.75">
      <c r="A1580" s="41"/>
      <c r="B1580" s="42"/>
      <c r="C1580" s="42"/>
      <c r="D1580" s="41"/>
      <c r="E1580" s="41"/>
      <c r="F1580" s="41"/>
      <c r="G1580" s="41"/>
      <c r="H1580" s="41"/>
      <c r="I1580" s="41"/>
      <c r="J1580" s="41"/>
      <c r="K1580" s="43"/>
      <c r="L1580" s="44"/>
      <c r="M1580" s="44"/>
      <c r="N1580" s="41"/>
      <c r="O1580" s="44"/>
    </row>
    <row r="1581" spans="1:15" s="45" customFormat="1" ht="15.75">
      <c r="A1581" s="41"/>
      <c r="B1581" s="42"/>
      <c r="C1581" s="42"/>
      <c r="D1581" s="41"/>
      <c r="E1581" s="41"/>
      <c r="F1581" s="41"/>
      <c r="G1581" s="41"/>
      <c r="H1581" s="41"/>
      <c r="I1581" s="41"/>
      <c r="J1581" s="41"/>
      <c r="K1581" s="43"/>
      <c r="L1581" s="44"/>
      <c r="M1581" s="44"/>
      <c r="N1581" s="41"/>
      <c r="O1581" s="44"/>
    </row>
    <row r="1582" spans="1:15" s="45" customFormat="1" ht="15.75">
      <c r="A1582" s="41"/>
      <c r="B1582" s="42"/>
      <c r="C1582" s="42"/>
      <c r="D1582" s="41"/>
      <c r="E1582" s="41"/>
      <c r="F1582" s="41"/>
      <c r="G1582" s="41"/>
      <c r="H1582" s="41"/>
      <c r="I1582" s="41"/>
      <c r="J1582" s="41"/>
      <c r="K1582" s="43"/>
      <c r="L1582" s="44"/>
      <c r="M1582" s="44"/>
      <c r="N1582" s="41"/>
      <c r="O1582" s="44"/>
    </row>
    <row r="1583" spans="1:15" s="45" customFormat="1" ht="15.75">
      <c r="A1583" s="41"/>
      <c r="B1583" s="42"/>
      <c r="C1583" s="42"/>
      <c r="D1583" s="41"/>
      <c r="E1583" s="41"/>
      <c r="F1583" s="41"/>
      <c r="G1583" s="41"/>
      <c r="H1583" s="41"/>
      <c r="I1583" s="41"/>
      <c r="J1583" s="41"/>
      <c r="K1583" s="43"/>
      <c r="L1583" s="44"/>
      <c r="M1583" s="44"/>
      <c r="N1583" s="41"/>
      <c r="O1583" s="44"/>
    </row>
    <row r="1584" spans="1:15" s="45" customFormat="1" ht="15.75">
      <c r="A1584" s="41"/>
      <c r="B1584" s="42"/>
      <c r="C1584" s="42"/>
      <c r="D1584" s="41"/>
      <c r="E1584" s="41"/>
      <c r="F1584" s="41"/>
      <c r="G1584" s="41"/>
      <c r="H1584" s="41"/>
      <c r="I1584" s="41"/>
      <c r="J1584" s="41"/>
      <c r="K1584" s="43"/>
      <c r="L1584" s="44"/>
      <c r="M1584" s="44"/>
      <c r="N1584" s="41"/>
      <c r="O1584" s="44"/>
    </row>
    <row r="1585" spans="1:15" s="45" customFormat="1" ht="15.75">
      <c r="A1585" s="41"/>
      <c r="B1585" s="42"/>
      <c r="C1585" s="42"/>
      <c r="D1585" s="41"/>
      <c r="E1585" s="41"/>
      <c r="F1585" s="41"/>
      <c r="G1585" s="41"/>
      <c r="H1585" s="41"/>
      <c r="I1585" s="41"/>
      <c r="J1585" s="41"/>
      <c r="K1585" s="43"/>
      <c r="L1585" s="44"/>
      <c r="M1585" s="44"/>
      <c r="N1585" s="41"/>
      <c r="O1585" s="44"/>
    </row>
    <row r="1586" spans="1:15" s="45" customFormat="1" ht="15.75">
      <c r="A1586" s="41"/>
      <c r="B1586" s="42"/>
      <c r="C1586" s="42"/>
      <c r="D1586" s="41"/>
      <c r="E1586" s="41"/>
      <c r="F1586" s="41"/>
      <c r="G1586" s="41"/>
      <c r="H1586" s="41"/>
      <c r="I1586" s="41"/>
      <c r="J1586" s="41"/>
      <c r="K1586" s="43"/>
      <c r="L1586" s="44"/>
      <c r="M1586" s="44"/>
      <c r="N1586" s="41"/>
      <c r="O1586" s="44"/>
    </row>
    <row r="1587" spans="1:15" s="45" customFormat="1" ht="15.75">
      <c r="A1587" s="41"/>
      <c r="B1587" s="42"/>
      <c r="C1587" s="42"/>
      <c r="D1587" s="41"/>
      <c r="E1587" s="41"/>
      <c r="F1587" s="41"/>
      <c r="G1587" s="41"/>
      <c r="H1587" s="41"/>
      <c r="I1587" s="41"/>
      <c r="J1587" s="41"/>
      <c r="K1587" s="43"/>
      <c r="L1587" s="44"/>
      <c r="M1587" s="44"/>
      <c r="N1587" s="41"/>
      <c r="O1587" s="44"/>
    </row>
    <row r="1588" spans="1:15" s="45" customFormat="1" ht="15.75">
      <c r="A1588" s="41"/>
      <c r="B1588" s="42"/>
      <c r="C1588" s="42"/>
      <c r="D1588" s="41"/>
      <c r="E1588" s="41"/>
      <c r="F1588" s="41"/>
      <c r="G1588" s="41"/>
      <c r="H1588" s="41"/>
      <c r="I1588" s="41"/>
      <c r="J1588" s="41"/>
      <c r="K1588" s="43"/>
      <c r="L1588" s="44"/>
      <c r="M1588" s="44"/>
      <c r="N1588" s="41"/>
      <c r="O1588" s="44"/>
    </row>
    <row r="1589" spans="1:15" s="45" customFormat="1" ht="15.75">
      <c r="A1589" s="41"/>
      <c r="B1589" s="42"/>
      <c r="C1589" s="42"/>
      <c r="D1589" s="41"/>
      <c r="E1589" s="41"/>
      <c r="F1589" s="41"/>
      <c r="G1589" s="41"/>
      <c r="H1589" s="41"/>
      <c r="I1589" s="41"/>
      <c r="J1589" s="41"/>
      <c r="K1589" s="43"/>
      <c r="L1589" s="44"/>
      <c r="M1589" s="44"/>
      <c r="N1589" s="41"/>
      <c r="O1589" s="44"/>
    </row>
    <row r="1590" spans="1:15" s="45" customFormat="1" ht="15.75">
      <c r="A1590" s="41"/>
      <c r="B1590" s="42"/>
      <c r="C1590" s="42"/>
      <c r="D1590" s="41"/>
      <c r="E1590" s="41"/>
      <c r="F1590" s="41"/>
      <c r="G1590" s="41"/>
      <c r="H1590" s="41"/>
      <c r="I1590" s="41"/>
      <c r="J1590" s="41"/>
      <c r="K1590" s="43"/>
      <c r="L1590" s="44"/>
      <c r="M1590" s="44"/>
      <c r="N1590" s="41"/>
      <c r="O1590" s="44"/>
    </row>
    <row r="1591" spans="1:15" s="45" customFormat="1" ht="15.75">
      <c r="A1591" s="41"/>
      <c r="B1591" s="42"/>
      <c r="C1591" s="42"/>
      <c r="D1591" s="41"/>
      <c r="E1591" s="41"/>
      <c r="F1591" s="41"/>
      <c r="G1591" s="41"/>
      <c r="H1591" s="41"/>
      <c r="I1591" s="41"/>
      <c r="J1591" s="41"/>
      <c r="K1591" s="43"/>
      <c r="L1591" s="44"/>
      <c r="M1591" s="44"/>
      <c r="N1591" s="41"/>
      <c r="O1591" s="44"/>
    </row>
    <row r="1592" spans="1:15" s="45" customFormat="1" ht="15.75">
      <c r="A1592" s="41"/>
      <c r="B1592" s="42"/>
      <c r="C1592" s="42"/>
      <c r="D1592" s="41"/>
      <c r="E1592" s="41"/>
      <c r="F1592" s="41"/>
      <c r="G1592" s="41"/>
      <c r="H1592" s="41"/>
      <c r="I1592" s="41"/>
      <c r="J1592" s="41"/>
      <c r="K1592" s="43"/>
      <c r="L1592" s="44"/>
      <c r="M1592" s="44"/>
      <c r="N1592" s="41"/>
      <c r="O1592" s="44"/>
    </row>
    <row r="1593" spans="1:15" s="45" customFormat="1" ht="15.75">
      <c r="A1593" s="41"/>
      <c r="B1593" s="42"/>
      <c r="C1593" s="42"/>
      <c r="D1593" s="41"/>
      <c r="E1593" s="41"/>
      <c r="F1593" s="41"/>
      <c r="G1593" s="41"/>
      <c r="H1593" s="41"/>
      <c r="I1593" s="41"/>
      <c r="J1593" s="41"/>
      <c r="K1593" s="43"/>
      <c r="L1593" s="44"/>
      <c r="M1593" s="44"/>
      <c r="N1593" s="41"/>
      <c r="O1593" s="44"/>
    </row>
    <row r="1594" spans="1:15" s="45" customFormat="1" ht="15.75">
      <c r="A1594" s="41"/>
      <c r="B1594" s="42"/>
      <c r="C1594" s="42"/>
      <c r="D1594" s="41"/>
      <c r="E1594" s="41"/>
      <c r="F1594" s="41"/>
      <c r="G1594" s="41"/>
      <c r="H1594" s="41"/>
      <c r="I1594" s="41"/>
      <c r="J1594" s="41"/>
      <c r="K1594" s="43"/>
      <c r="L1594" s="44"/>
      <c r="M1594" s="44"/>
      <c r="N1594" s="41"/>
      <c r="O1594" s="44"/>
    </row>
    <row r="1595" spans="1:15" s="45" customFormat="1" ht="15.75">
      <c r="A1595" s="41"/>
      <c r="B1595" s="42"/>
      <c r="C1595" s="42"/>
      <c r="D1595" s="41"/>
      <c r="E1595" s="41"/>
      <c r="F1595" s="41"/>
      <c r="G1595" s="41"/>
      <c r="H1595" s="41"/>
      <c r="I1595" s="41"/>
      <c r="J1595" s="41"/>
      <c r="K1595" s="43"/>
      <c r="L1595" s="44"/>
      <c r="M1595" s="44"/>
      <c r="N1595" s="41"/>
      <c r="O1595" s="44"/>
    </row>
    <row r="1596" spans="1:15" s="45" customFormat="1" ht="15.75">
      <c r="A1596" s="41"/>
      <c r="B1596" s="42"/>
      <c r="C1596" s="42"/>
      <c r="D1596" s="41"/>
      <c r="E1596" s="41"/>
      <c r="F1596" s="41"/>
      <c r="G1596" s="41"/>
      <c r="H1596" s="41"/>
      <c r="I1596" s="41"/>
      <c r="J1596" s="41"/>
      <c r="K1596" s="43"/>
      <c r="L1596" s="44"/>
      <c r="M1596" s="44"/>
      <c r="N1596" s="41"/>
      <c r="O1596" s="44"/>
    </row>
    <row r="1597" spans="1:15" s="45" customFormat="1" ht="15.75">
      <c r="A1597" s="41"/>
      <c r="B1597" s="42"/>
      <c r="C1597" s="42"/>
      <c r="D1597" s="41"/>
      <c r="E1597" s="41"/>
      <c r="F1597" s="41"/>
      <c r="G1597" s="41"/>
      <c r="H1597" s="41"/>
      <c r="I1597" s="41"/>
      <c r="J1597" s="41"/>
      <c r="K1597" s="43"/>
      <c r="L1597" s="44"/>
      <c r="M1597" s="44"/>
      <c r="N1597" s="41"/>
      <c r="O1597" s="44"/>
    </row>
    <row r="1598" spans="1:15" s="45" customFormat="1" ht="15.75">
      <c r="A1598" s="41"/>
      <c r="B1598" s="42"/>
      <c r="C1598" s="42"/>
      <c r="D1598" s="41"/>
      <c r="E1598" s="41"/>
      <c r="F1598" s="41"/>
      <c r="G1598" s="41"/>
      <c r="H1598" s="41"/>
      <c r="I1598" s="41"/>
      <c r="J1598" s="41"/>
      <c r="K1598" s="43"/>
      <c r="L1598" s="44"/>
      <c r="M1598" s="44"/>
      <c r="N1598" s="41"/>
      <c r="O1598" s="44"/>
    </row>
    <row r="1599" spans="1:15" s="45" customFormat="1" ht="15.75">
      <c r="A1599" s="41"/>
      <c r="B1599" s="42"/>
      <c r="C1599" s="42"/>
      <c r="D1599" s="41"/>
      <c r="E1599" s="41"/>
      <c r="F1599" s="41"/>
      <c r="G1599" s="41"/>
      <c r="H1599" s="41"/>
      <c r="I1599" s="41"/>
      <c r="J1599" s="41"/>
      <c r="K1599" s="43"/>
      <c r="L1599" s="44"/>
      <c r="M1599" s="44"/>
      <c r="N1599" s="41"/>
      <c r="O1599" s="44"/>
    </row>
    <row r="1600" spans="1:15" s="45" customFormat="1" ht="15.75">
      <c r="A1600" s="41"/>
      <c r="B1600" s="42"/>
      <c r="C1600" s="42"/>
      <c r="D1600" s="41"/>
      <c r="E1600" s="41"/>
      <c r="F1600" s="41"/>
      <c r="G1600" s="41"/>
      <c r="H1600" s="41"/>
      <c r="I1600" s="41"/>
      <c r="J1600" s="41"/>
      <c r="K1600" s="43"/>
      <c r="L1600" s="44"/>
      <c r="M1600" s="44"/>
      <c r="N1600" s="41"/>
      <c r="O1600" s="44"/>
    </row>
    <row r="1601" spans="1:15" s="45" customFormat="1" ht="15.75">
      <c r="A1601" s="41"/>
      <c r="B1601" s="42"/>
      <c r="C1601" s="42"/>
      <c r="D1601" s="41"/>
      <c r="E1601" s="41"/>
      <c r="F1601" s="41"/>
      <c r="G1601" s="41"/>
      <c r="H1601" s="41"/>
      <c r="I1601" s="41"/>
      <c r="J1601" s="41"/>
      <c r="K1601" s="43"/>
      <c r="L1601" s="44"/>
      <c r="M1601" s="44"/>
      <c r="N1601" s="41"/>
      <c r="O1601" s="44"/>
    </row>
    <row r="1602" spans="1:15" s="45" customFormat="1" ht="15.75">
      <c r="A1602" s="41"/>
      <c r="B1602" s="42"/>
      <c r="C1602" s="42"/>
      <c r="D1602" s="41"/>
      <c r="E1602" s="41"/>
      <c r="F1602" s="41"/>
      <c r="G1602" s="41"/>
      <c r="H1602" s="41"/>
      <c r="I1602" s="41"/>
      <c r="J1602" s="41"/>
      <c r="K1602" s="43"/>
      <c r="L1602" s="44"/>
      <c r="M1602" s="44"/>
      <c r="N1602" s="41"/>
      <c r="O1602" s="44"/>
    </row>
    <row r="1603" spans="1:15" s="45" customFormat="1" ht="15.75">
      <c r="A1603" s="41"/>
      <c r="B1603" s="42"/>
      <c r="C1603" s="42"/>
      <c r="D1603" s="41"/>
      <c r="E1603" s="41"/>
      <c r="F1603" s="41"/>
      <c r="G1603" s="41"/>
      <c r="H1603" s="41"/>
      <c r="I1603" s="41"/>
      <c r="J1603" s="41"/>
      <c r="K1603" s="43"/>
      <c r="L1603" s="44"/>
      <c r="M1603" s="44"/>
      <c r="N1603" s="41"/>
      <c r="O1603" s="44"/>
    </row>
    <row r="1604" spans="1:15" s="45" customFormat="1" ht="15.75">
      <c r="A1604" s="41"/>
      <c r="B1604" s="42"/>
      <c r="C1604" s="42"/>
      <c r="D1604" s="41"/>
      <c r="E1604" s="41"/>
      <c r="F1604" s="41"/>
      <c r="G1604" s="41"/>
      <c r="H1604" s="41"/>
      <c r="I1604" s="41"/>
      <c r="J1604" s="41"/>
      <c r="K1604" s="43"/>
      <c r="L1604" s="44"/>
      <c r="M1604" s="44"/>
      <c r="N1604" s="41"/>
      <c r="O1604" s="44"/>
    </row>
    <row r="1605" spans="1:15" s="45" customFormat="1" ht="15.75">
      <c r="A1605" s="41"/>
      <c r="B1605" s="42"/>
      <c r="C1605" s="42"/>
      <c r="D1605" s="41"/>
      <c r="E1605" s="41"/>
      <c r="F1605" s="41"/>
      <c r="G1605" s="41"/>
      <c r="H1605" s="41"/>
      <c r="I1605" s="41"/>
      <c r="J1605" s="41"/>
      <c r="K1605" s="43"/>
      <c r="L1605" s="44"/>
      <c r="M1605" s="44"/>
      <c r="N1605" s="41"/>
      <c r="O1605" s="44"/>
    </row>
    <row r="1606" spans="1:15" s="45" customFormat="1" ht="15.75">
      <c r="A1606" s="41"/>
      <c r="B1606" s="42"/>
      <c r="C1606" s="42"/>
      <c r="D1606" s="41"/>
      <c r="E1606" s="41"/>
      <c r="F1606" s="41"/>
      <c r="G1606" s="41"/>
      <c r="H1606" s="41"/>
      <c r="I1606" s="41"/>
      <c r="J1606" s="41"/>
      <c r="K1606" s="43"/>
      <c r="L1606" s="44"/>
      <c r="M1606" s="44"/>
      <c r="N1606" s="41"/>
      <c r="O1606" s="44"/>
    </row>
    <row r="1607" spans="1:15" s="45" customFormat="1" ht="15.75">
      <c r="A1607" s="41"/>
      <c r="B1607" s="42"/>
      <c r="C1607" s="42"/>
      <c r="D1607" s="41"/>
      <c r="E1607" s="41"/>
      <c r="F1607" s="41"/>
      <c r="G1607" s="41"/>
      <c r="H1607" s="41"/>
      <c r="I1607" s="41"/>
      <c r="J1607" s="41"/>
      <c r="K1607" s="43"/>
      <c r="L1607" s="44"/>
      <c r="M1607" s="44"/>
      <c r="N1607" s="41"/>
      <c r="O1607" s="44"/>
    </row>
    <row r="1608" spans="1:15" s="45" customFormat="1" ht="15.75">
      <c r="A1608" s="41"/>
      <c r="B1608" s="42"/>
      <c r="C1608" s="42"/>
      <c r="D1608" s="41"/>
      <c r="E1608" s="41"/>
      <c r="F1608" s="41"/>
      <c r="G1608" s="41"/>
      <c r="H1608" s="41"/>
      <c r="I1608" s="41"/>
      <c r="J1608" s="41"/>
      <c r="K1608" s="43"/>
      <c r="L1608" s="44"/>
      <c r="M1608" s="44"/>
      <c r="N1608" s="41"/>
      <c r="O1608" s="44"/>
    </row>
    <row r="1609" spans="1:15" s="45" customFormat="1" ht="15.75">
      <c r="A1609" s="41"/>
      <c r="B1609" s="42"/>
      <c r="C1609" s="42"/>
      <c r="D1609" s="41"/>
      <c r="E1609" s="41"/>
      <c r="F1609" s="41"/>
      <c r="G1609" s="41"/>
      <c r="H1609" s="41"/>
      <c r="I1609" s="41"/>
      <c r="J1609" s="41"/>
      <c r="K1609" s="43"/>
      <c r="L1609" s="44"/>
      <c r="M1609" s="44"/>
      <c r="N1609" s="41"/>
      <c r="O1609" s="44"/>
    </row>
    <row r="1610" spans="1:15" s="45" customFormat="1" ht="15.75">
      <c r="A1610" s="41"/>
      <c r="B1610" s="42"/>
      <c r="C1610" s="42"/>
      <c r="D1610" s="41"/>
      <c r="E1610" s="41"/>
      <c r="F1610" s="41"/>
      <c r="G1610" s="41"/>
      <c r="H1610" s="41"/>
      <c r="I1610" s="41"/>
      <c r="J1610" s="41"/>
      <c r="K1610" s="43"/>
      <c r="L1610" s="44"/>
      <c r="M1610" s="44"/>
      <c r="N1610" s="41"/>
      <c r="O1610" s="44"/>
    </row>
    <row r="1611" spans="1:15" s="45" customFormat="1" ht="15.75">
      <c r="A1611" s="41"/>
      <c r="B1611" s="42"/>
      <c r="C1611" s="42"/>
      <c r="D1611" s="41"/>
      <c r="E1611" s="41"/>
      <c r="F1611" s="41"/>
      <c r="G1611" s="41"/>
      <c r="H1611" s="41"/>
      <c r="I1611" s="41"/>
      <c r="J1611" s="41"/>
      <c r="K1611" s="43"/>
      <c r="L1611" s="44"/>
      <c r="M1611" s="44"/>
      <c r="N1611" s="41"/>
      <c r="O1611" s="44"/>
    </row>
    <row r="1612" spans="1:15" s="45" customFormat="1" ht="15.75">
      <c r="A1612" s="41"/>
      <c r="B1612" s="42"/>
      <c r="C1612" s="42"/>
      <c r="D1612" s="41"/>
      <c r="E1612" s="41"/>
      <c r="F1612" s="41"/>
      <c r="G1612" s="41"/>
      <c r="H1612" s="41"/>
      <c r="I1612" s="41"/>
      <c r="J1612" s="41"/>
      <c r="K1612" s="43"/>
      <c r="L1612" s="44"/>
      <c r="M1612" s="44"/>
      <c r="N1612" s="41"/>
      <c r="O1612" s="44"/>
    </row>
    <row r="1613" spans="1:15" s="45" customFormat="1" ht="15.75">
      <c r="A1613" s="41"/>
      <c r="B1613" s="42"/>
      <c r="C1613" s="42"/>
      <c r="D1613" s="41"/>
      <c r="E1613" s="41"/>
      <c r="F1613" s="41"/>
      <c r="G1613" s="41"/>
      <c r="H1613" s="41"/>
      <c r="I1613" s="41"/>
      <c r="J1613" s="41"/>
      <c r="K1613" s="43"/>
      <c r="L1613" s="44"/>
      <c r="M1613" s="44"/>
      <c r="N1613" s="41"/>
      <c r="O1613" s="44"/>
    </row>
    <row r="1614" spans="1:15" s="45" customFormat="1" ht="15.75">
      <c r="A1614" s="41"/>
      <c r="B1614" s="42"/>
      <c r="C1614" s="42"/>
      <c r="D1614" s="41"/>
      <c r="E1614" s="41"/>
      <c r="F1614" s="41"/>
      <c r="G1614" s="41"/>
      <c r="H1614" s="41"/>
      <c r="I1614" s="41"/>
      <c r="J1614" s="41"/>
      <c r="K1614" s="43"/>
      <c r="L1614" s="44"/>
      <c r="M1614" s="44"/>
      <c r="N1614" s="41"/>
      <c r="O1614" s="44"/>
    </row>
    <row r="1615" spans="1:15" s="45" customFormat="1" ht="15.75">
      <c r="A1615" s="41"/>
      <c r="B1615" s="42"/>
      <c r="C1615" s="42"/>
      <c r="D1615" s="41"/>
      <c r="E1615" s="41"/>
      <c r="F1615" s="41"/>
      <c r="G1615" s="41"/>
      <c r="H1615" s="41"/>
      <c r="I1615" s="41"/>
      <c r="J1615" s="41"/>
      <c r="K1615" s="43"/>
      <c r="L1615" s="44"/>
      <c r="M1615" s="44"/>
      <c r="N1615" s="41"/>
      <c r="O1615" s="44"/>
    </row>
    <row r="1616" spans="1:15" s="45" customFormat="1" ht="15.75">
      <c r="A1616" s="41"/>
      <c r="B1616" s="42"/>
      <c r="C1616" s="42"/>
      <c r="D1616" s="41"/>
      <c r="E1616" s="41"/>
      <c r="F1616" s="41"/>
      <c r="G1616" s="41"/>
      <c r="H1616" s="41"/>
      <c r="I1616" s="41"/>
      <c r="J1616" s="41"/>
      <c r="K1616" s="43"/>
      <c r="L1616" s="44"/>
      <c r="M1616" s="44"/>
      <c r="N1616" s="41"/>
      <c r="O1616" s="44"/>
    </row>
    <row r="1617" spans="1:15" s="45" customFormat="1" ht="15.75">
      <c r="A1617" s="41"/>
      <c r="B1617" s="42"/>
      <c r="C1617" s="42"/>
      <c r="D1617" s="41"/>
      <c r="E1617" s="41"/>
      <c r="F1617" s="41"/>
      <c r="G1617" s="41"/>
      <c r="H1617" s="41"/>
      <c r="I1617" s="41"/>
      <c r="J1617" s="41"/>
      <c r="K1617" s="43"/>
      <c r="L1617" s="44"/>
      <c r="M1617" s="44"/>
      <c r="N1617" s="41"/>
      <c r="O1617" s="44"/>
    </row>
    <row r="1618" spans="1:15" s="45" customFormat="1" ht="15.75">
      <c r="A1618" s="41"/>
      <c r="B1618" s="42"/>
      <c r="C1618" s="42"/>
      <c r="D1618" s="41"/>
      <c r="E1618" s="41"/>
      <c r="F1618" s="41"/>
      <c r="G1618" s="41"/>
      <c r="H1618" s="41"/>
      <c r="I1618" s="41"/>
      <c r="J1618" s="41"/>
      <c r="K1618" s="43"/>
      <c r="L1618" s="44"/>
      <c r="M1618" s="44"/>
      <c r="N1618" s="41"/>
      <c r="O1618" s="44"/>
    </row>
    <row r="1619" spans="1:15" s="45" customFormat="1" ht="15.75">
      <c r="A1619" s="41"/>
      <c r="B1619" s="42"/>
      <c r="C1619" s="42"/>
      <c r="D1619" s="41"/>
      <c r="E1619" s="41"/>
      <c r="F1619" s="41"/>
      <c r="G1619" s="41"/>
      <c r="H1619" s="41"/>
      <c r="I1619" s="41"/>
      <c r="J1619" s="41"/>
      <c r="K1619" s="43"/>
      <c r="L1619" s="44"/>
      <c r="M1619" s="44"/>
      <c r="N1619" s="41"/>
      <c r="O1619" s="44"/>
    </row>
    <row r="1620" spans="1:15" s="45" customFormat="1" ht="15.75">
      <c r="A1620" s="41"/>
      <c r="B1620" s="42"/>
      <c r="C1620" s="42"/>
      <c r="D1620" s="41"/>
      <c r="E1620" s="41"/>
      <c r="F1620" s="41"/>
      <c r="G1620" s="41"/>
      <c r="H1620" s="41"/>
      <c r="I1620" s="41"/>
      <c r="J1620" s="41"/>
      <c r="K1620" s="43"/>
      <c r="L1620" s="44"/>
      <c r="M1620" s="44"/>
      <c r="N1620" s="41"/>
      <c r="O1620" s="44"/>
    </row>
    <row r="1621" spans="1:15" s="45" customFormat="1" ht="15.75">
      <c r="A1621" s="41"/>
      <c r="B1621" s="42"/>
      <c r="C1621" s="42"/>
      <c r="D1621" s="41"/>
      <c r="E1621" s="41"/>
      <c r="F1621" s="41"/>
      <c r="G1621" s="41"/>
      <c r="H1621" s="41"/>
      <c r="I1621" s="41"/>
      <c r="J1621" s="41"/>
      <c r="K1621" s="43"/>
      <c r="L1621" s="44"/>
      <c r="M1621" s="44"/>
      <c r="N1621" s="41"/>
      <c r="O1621" s="44"/>
    </row>
    <row r="1622" spans="1:15" s="45" customFormat="1" ht="15.75">
      <c r="A1622" s="41"/>
      <c r="B1622" s="42"/>
      <c r="C1622" s="42"/>
      <c r="D1622" s="41"/>
      <c r="E1622" s="41"/>
      <c r="F1622" s="41"/>
      <c r="G1622" s="41"/>
      <c r="H1622" s="41"/>
      <c r="I1622" s="41"/>
      <c r="J1622" s="41"/>
      <c r="K1622" s="43"/>
      <c r="L1622" s="44"/>
      <c r="M1622" s="44"/>
      <c r="N1622" s="41"/>
      <c r="O1622" s="44"/>
    </row>
    <row r="1623" spans="1:15" s="45" customFormat="1" ht="15.75">
      <c r="A1623" s="41"/>
      <c r="B1623" s="42"/>
      <c r="C1623" s="42"/>
      <c r="D1623" s="41"/>
      <c r="E1623" s="41"/>
      <c r="F1623" s="41"/>
      <c r="G1623" s="41"/>
      <c r="H1623" s="41"/>
      <c r="I1623" s="41"/>
      <c r="J1623" s="41"/>
      <c r="K1623" s="43"/>
      <c r="L1623" s="44"/>
      <c r="M1623" s="44"/>
      <c r="N1623" s="41"/>
      <c r="O1623" s="44"/>
    </row>
    <row r="1624" spans="1:15" s="45" customFormat="1" ht="15.75">
      <c r="A1624" s="41"/>
      <c r="B1624" s="42"/>
      <c r="C1624" s="42"/>
      <c r="D1624" s="41"/>
      <c r="E1624" s="41"/>
      <c r="F1624" s="41"/>
      <c r="G1624" s="41"/>
      <c r="H1624" s="41"/>
      <c r="I1624" s="41"/>
      <c r="J1624" s="41"/>
      <c r="K1624" s="43"/>
      <c r="L1624" s="44"/>
      <c r="M1624" s="44"/>
      <c r="N1624" s="41"/>
      <c r="O1624" s="44"/>
    </row>
    <row r="1625" spans="1:15" s="45" customFormat="1" ht="15.75">
      <c r="A1625" s="41"/>
      <c r="B1625" s="42"/>
      <c r="C1625" s="42"/>
      <c r="D1625" s="41"/>
      <c r="E1625" s="41"/>
      <c r="F1625" s="41"/>
      <c r="G1625" s="41"/>
      <c r="H1625" s="41"/>
      <c r="I1625" s="41"/>
      <c r="J1625" s="41"/>
      <c r="K1625" s="43"/>
      <c r="L1625" s="44"/>
      <c r="M1625" s="44"/>
      <c r="N1625" s="41"/>
      <c r="O1625" s="44"/>
    </row>
    <row r="1626" spans="1:15" s="45" customFormat="1" ht="15.75">
      <c r="A1626" s="41"/>
      <c r="B1626" s="42"/>
      <c r="C1626" s="42"/>
      <c r="D1626" s="41"/>
      <c r="E1626" s="41"/>
      <c r="F1626" s="41"/>
      <c r="G1626" s="41"/>
      <c r="H1626" s="41"/>
      <c r="I1626" s="41"/>
      <c r="J1626" s="41"/>
      <c r="K1626" s="43"/>
      <c r="L1626" s="44"/>
      <c r="M1626" s="44"/>
      <c r="N1626" s="41"/>
      <c r="O1626" s="44"/>
    </row>
    <row r="1627" spans="1:15" s="45" customFormat="1" ht="15.75">
      <c r="A1627" s="41"/>
      <c r="B1627" s="42"/>
      <c r="C1627" s="42"/>
      <c r="D1627" s="41"/>
      <c r="E1627" s="41"/>
      <c r="F1627" s="41"/>
      <c r="G1627" s="41"/>
      <c r="H1627" s="41"/>
      <c r="I1627" s="41"/>
      <c r="J1627" s="41"/>
      <c r="K1627" s="43"/>
      <c r="L1627" s="44"/>
      <c r="M1627" s="44"/>
      <c r="N1627" s="41"/>
      <c r="O1627" s="44"/>
    </row>
    <row r="1628" spans="1:15" s="45" customFormat="1" ht="15.75">
      <c r="A1628" s="41"/>
      <c r="B1628" s="42"/>
      <c r="C1628" s="42"/>
      <c r="D1628" s="41"/>
      <c r="E1628" s="41"/>
      <c r="F1628" s="41"/>
      <c r="G1628" s="41"/>
      <c r="H1628" s="41"/>
      <c r="I1628" s="41"/>
      <c r="J1628" s="41"/>
      <c r="K1628" s="43"/>
      <c r="L1628" s="44"/>
      <c r="M1628" s="44"/>
      <c r="N1628" s="41"/>
      <c r="O1628" s="44"/>
    </row>
    <row r="1629" spans="1:15" s="45" customFormat="1" ht="15.75">
      <c r="A1629" s="41"/>
      <c r="B1629" s="42"/>
      <c r="C1629" s="42"/>
      <c r="D1629" s="41"/>
      <c r="E1629" s="41"/>
      <c r="F1629" s="41"/>
      <c r="G1629" s="41"/>
      <c r="H1629" s="41"/>
      <c r="I1629" s="41"/>
      <c r="J1629" s="41"/>
      <c r="K1629" s="43"/>
      <c r="L1629" s="44"/>
      <c r="M1629" s="44"/>
      <c r="N1629" s="41"/>
      <c r="O1629" s="44"/>
    </row>
    <row r="1630" spans="1:15" s="45" customFormat="1" ht="15.75">
      <c r="A1630" s="41"/>
      <c r="B1630" s="42"/>
      <c r="C1630" s="42"/>
      <c r="D1630" s="41"/>
      <c r="E1630" s="41"/>
      <c r="F1630" s="41"/>
      <c r="G1630" s="41"/>
      <c r="H1630" s="41"/>
      <c r="I1630" s="41"/>
      <c r="J1630" s="41"/>
      <c r="K1630" s="43"/>
      <c r="L1630" s="44"/>
      <c r="M1630" s="44"/>
      <c r="N1630" s="41"/>
      <c r="O1630" s="44"/>
    </row>
    <row r="1631" spans="1:15" s="45" customFormat="1" ht="15.75">
      <c r="A1631" s="41"/>
      <c r="B1631" s="42"/>
      <c r="C1631" s="42"/>
      <c r="D1631" s="41"/>
      <c r="E1631" s="41"/>
      <c r="F1631" s="41"/>
      <c r="G1631" s="41"/>
      <c r="H1631" s="41"/>
      <c r="I1631" s="41"/>
      <c r="J1631" s="41"/>
      <c r="K1631" s="43"/>
      <c r="L1631" s="44"/>
      <c r="M1631" s="44"/>
      <c r="N1631" s="41"/>
      <c r="O1631" s="44"/>
    </row>
    <row r="1632" spans="1:15" s="45" customFormat="1" ht="15.75">
      <c r="A1632" s="41"/>
      <c r="B1632" s="42"/>
      <c r="C1632" s="42"/>
      <c r="D1632" s="41"/>
      <c r="E1632" s="41"/>
      <c r="F1632" s="41"/>
      <c r="G1632" s="41"/>
      <c r="H1632" s="41"/>
      <c r="I1632" s="41"/>
      <c r="J1632" s="41"/>
      <c r="K1632" s="43"/>
      <c r="L1632" s="44"/>
      <c r="M1632" s="44"/>
      <c r="N1632" s="41"/>
      <c r="O1632" s="44"/>
    </row>
    <row r="1633" spans="1:15" s="45" customFormat="1" ht="15.75">
      <c r="A1633" s="41"/>
      <c r="B1633" s="42"/>
      <c r="C1633" s="42"/>
      <c r="D1633" s="41"/>
      <c r="E1633" s="41"/>
      <c r="F1633" s="41"/>
      <c r="G1633" s="41"/>
      <c r="H1633" s="41"/>
      <c r="I1633" s="41"/>
      <c r="J1633" s="41"/>
      <c r="K1633" s="43"/>
      <c r="L1633" s="44"/>
      <c r="M1633" s="44"/>
      <c r="N1633" s="41"/>
      <c r="O1633" s="44"/>
    </row>
    <row r="1634" spans="1:15" s="45" customFormat="1" ht="15.75">
      <c r="A1634" s="41"/>
      <c r="B1634" s="42"/>
      <c r="C1634" s="42"/>
      <c r="D1634" s="41"/>
      <c r="E1634" s="41"/>
      <c r="F1634" s="41"/>
      <c r="G1634" s="41"/>
      <c r="H1634" s="41"/>
      <c r="I1634" s="41"/>
      <c r="J1634" s="41"/>
      <c r="K1634" s="43"/>
      <c r="L1634" s="44"/>
      <c r="M1634" s="44"/>
      <c r="N1634" s="41"/>
      <c r="O1634" s="44"/>
    </row>
    <row r="1635" spans="1:15" s="45" customFormat="1" ht="15.75">
      <c r="A1635" s="41"/>
      <c r="B1635" s="42"/>
      <c r="C1635" s="42"/>
      <c r="D1635" s="41"/>
      <c r="E1635" s="41"/>
      <c r="F1635" s="41"/>
      <c r="G1635" s="41"/>
      <c r="H1635" s="41"/>
      <c r="I1635" s="41"/>
      <c r="J1635" s="41"/>
      <c r="K1635" s="43"/>
      <c r="L1635" s="44"/>
      <c r="M1635" s="44"/>
      <c r="N1635" s="41"/>
      <c r="O1635" s="44"/>
    </row>
    <row r="1636" spans="1:15" s="45" customFormat="1" ht="15.75">
      <c r="A1636" s="41"/>
      <c r="B1636" s="42"/>
      <c r="C1636" s="42"/>
      <c r="D1636" s="41"/>
      <c r="E1636" s="41"/>
      <c r="F1636" s="41"/>
      <c r="G1636" s="41"/>
      <c r="H1636" s="41"/>
      <c r="I1636" s="41"/>
      <c r="J1636" s="41"/>
      <c r="K1636" s="43"/>
      <c r="L1636" s="44"/>
      <c r="M1636" s="44"/>
      <c r="N1636" s="41"/>
      <c r="O1636" s="44"/>
    </row>
    <row r="1637" spans="1:15" s="45" customFormat="1" ht="15.75">
      <c r="A1637" s="41"/>
      <c r="B1637" s="42"/>
      <c r="C1637" s="42"/>
      <c r="D1637" s="41"/>
      <c r="E1637" s="41"/>
      <c r="F1637" s="41"/>
      <c r="G1637" s="41"/>
      <c r="H1637" s="41"/>
      <c r="I1637" s="41"/>
      <c r="J1637" s="41"/>
      <c r="K1637" s="43"/>
      <c r="L1637" s="44"/>
      <c r="M1637" s="44"/>
      <c r="N1637" s="41"/>
      <c r="O1637" s="44"/>
    </row>
    <row r="1638" spans="1:15" s="45" customFormat="1" ht="15.75">
      <c r="A1638" s="41"/>
      <c r="B1638" s="42"/>
      <c r="C1638" s="42"/>
      <c r="D1638" s="41"/>
      <c r="E1638" s="41"/>
      <c r="F1638" s="41"/>
      <c r="G1638" s="41"/>
      <c r="H1638" s="41"/>
      <c r="I1638" s="41"/>
      <c r="J1638" s="41"/>
      <c r="K1638" s="43"/>
      <c r="L1638" s="44"/>
      <c r="M1638" s="44"/>
      <c r="N1638" s="41"/>
      <c r="O1638" s="44"/>
    </row>
    <row r="1639" spans="1:15" s="45" customFormat="1" ht="15.75">
      <c r="A1639" s="41"/>
      <c r="B1639" s="42"/>
      <c r="C1639" s="42"/>
      <c r="D1639" s="41"/>
      <c r="E1639" s="41"/>
      <c r="F1639" s="41"/>
      <c r="G1639" s="41"/>
      <c r="H1639" s="41"/>
      <c r="I1639" s="41"/>
      <c r="J1639" s="41"/>
      <c r="K1639" s="43"/>
      <c r="L1639" s="44"/>
      <c r="M1639" s="44"/>
      <c r="N1639" s="41"/>
      <c r="O1639" s="44"/>
    </row>
    <row r="1640" spans="1:15" s="45" customFormat="1" ht="15.75">
      <c r="A1640" s="41"/>
      <c r="B1640" s="42"/>
      <c r="C1640" s="42"/>
      <c r="D1640" s="41"/>
      <c r="E1640" s="41"/>
      <c r="F1640" s="41"/>
      <c r="G1640" s="41"/>
      <c r="H1640" s="41"/>
      <c r="I1640" s="41"/>
      <c r="J1640" s="41"/>
      <c r="K1640" s="43"/>
      <c r="L1640" s="44"/>
      <c r="M1640" s="44"/>
      <c r="N1640" s="41"/>
      <c r="O1640" s="44"/>
    </row>
    <row r="1641" spans="1:15" s="45" customFormat="1" ht="15.75">
      <c r="A1641" s="41"/>
      <c r="B1641" s="42"/>
      <c r="C1641" s="42"/>
      <c r="D1641" s="41"/>
      <c r="E1641" s="41"/>
      <c r="F1641" s="41"/>
      <c r="G1641" s="41"/>
      <c r="H1641" s="41"/>
      <c r="I1641" s="41"/>
      <c r="J1641" s="41"/>
      <c r="K1641" s="43"/>
      <c r="L1641" s="44"/>
      <c r="M1641" s="44"/>
      <c r="N1641" s="41"/>
      <c r="O1641" s="44"/>
    </row>
    <row r="1642" spans="1:15" s="45" customFormat="1" ht="15.75">
      <c r="A1642" s="41"/>
      <c r="B1642" s="42"/>
      <c r="C1642" s="42"/>
      <c r="D1642" s="41"/>
      <c r="E1642" s="41"/>
      <c r="F1642" s="41"/>
      <c r="G1642" s="41"/>
      <c r="H1642" s="41"/>
      <c r="I1642" s="41"/>
      <c r="J1642" s="41"/>
      <c r="K1642" s="43"/>
      <c r="L1642" s="44"/>
      <c r="M1642" s="44"/>
      <c r="N1642" s="41"/>
      <c r="O1642" s="44"/>
    </row>
    <row r="1643" spans="1:15" s="45" customFormat="1" ht="15.75">
      <c r="A1643" s="41"/>
      <c r="B1643" s="42"/>
      <c r="C1643" s="42"/>
      <c r="D1643" s="41"/>
      <c r="E1643" s="41"/>
      <c r="F1643" s="41"/>
      <c r="G1643" s="41"/>
      <c r="H1643" s="41"/>
      <c r="I1643" s="41"/>
      <c r="J1643" s="41"/>
      <c r="K1643" s="43"/>
      <c r="L1643" s="44"/>
      <c r="M1643" s="44"/>
      <c r="N1643" s="41"/>
      <c r="O1643" s="44"/>
    </row>
    <row r="1644" spans="1:15" s="45" customFormat="1" ht="15.75">
      <c r="A1644" s="41"/>
      <c r="B1644" s="42"/>
      <c r="C1644" s="42"/>
      <c r="D1644" s="41"/>
      <c r="E1644" s="41"/>
      <c r="F1644" s="41"/>
      <c r="G1644" s="41"/>
      <c r="H1644" s="41"/>
      <c r="I1644" s="41"/>
      <c r="J1644" s="41"/>
      <c r="K1644" s="43"/>
      <c r="L1644" s="44"/>
      <c r="M1644" s="44"/>
      <c r="N1644" s="41"/>
      <c r="O1644" s="44"/>
    </row>
    <row r="1645" spans="1:15" s="45" customFormat="1" ht="15.75">
      <c r="A1645" s="41"/>
      <c r="B1645" s="42"/>
      <c r="C1645" s="42"/>
      <c r="D1645" s="41"/>
      <c r="E1645" s="41"/>
      <c r="F1645" s="41"/>
      <c r="G1645" s="41"/>
      <c r="H1645" s="41"/>
      <c r="I1645" s="41"/>
      <c r="J1645" s="41"/>
      <c r="K1645" s="43"/>
      <c r="L1645" s="44"/>
      <c r="M1645" s="44"/>
      <c r="N1645" s="41"/>
      <c r="O1645" s="44"/>
    </row>
    <row r="1646" spans="1:15" s="45" customFormat="1" ht="15.75">
      <c r="A1646" s="41"/>
      <c r="B1646" s="42"/>
      <c r="C1646" s="42"/>
      <c r="D1646" s="41"/>
      <c r="E1646" s="41"/>
      <c r="F1646" s="41"/>
      <c r="G1646" s="41"/>
      <c r="H1646" s="41"/>
      <c r="I1646" s="41"/>
      <c r="J1646" s="41"/>
      <c r="K1646" s="43"/>
      <c r="L1646" s="44"/>
      <c r="M1646" s="44"/>
      <c r="N1646" s="41"/>
      <c r="O1646" s="44"/>
    </row>
    <row r="1647" spans="1:15" s="45" customFormat="1" ht="15.75">
      <c r="A1647" s="41"/>
      <c r="B1647" s="42"/>
      <c r="C1647" s="42"/>
      <c r="D1647" s="41"/>
      <c r="E1647" s="41"/>
      <c r="F1647" s="41"/>
      <c r="G1647" s="41"/>
      <c r="H1647" s="41"/>
      <c r="I1647" s="41"/>
      <c r="J1647" s="41"/>
      <c r="K1647" s="43"/>
      <c r="L1647" s="44"/>
      <c r="M1647" s="44"/>
      <c r="N1647" s="41"/>
      <c r="O1647" s="44"/>
    </row>
    <row r="1648" spans="1:15" s="45" customFormat="1" ht="15.75">
      <c r="A1648" s="41"/>
      <c r="B1648" s="42"/>
      <c r="C1648" s="42"/>
      <c r="D1648" s="41"/>
      <c r="E1648" s="41"/>
      <c r="F1648" s="41"/>
      <c r="G1648" s="41"/>
      <c r="H1648" s="41"/>
      <c r="I1648" s="41"/>
      <c r="J1648" s="41"/>
      <c r="K1648" s="43"/>
      <c r="L1648" s="44"/>
      <c r="M1648" s="44"/>
      <c r="N1648" s="41"/>
      <c r="O1648" s="44"/>
    </row>
    <row r="1649" spans="1:15" s="45" customFormat="1" ht="15.75">
      <c r="A1649" s="41"/>
      <c r="B1649" s="42"/>
      <c r="C1649" s="42"/>
      <c r="D1649" s="41"/>
      <c r="E1649" s="41"/>
      <c r="F1649" s="41"/>
      <c r="G1649" s="41"/>
      <c r="H1649" s="41"/>
      <c r="I1649" s="41"/>
      <c r="J1649" s="41"/>
      <c r="K1649" s="43"/>
      <c r="L1649" s="44"/>
      <c r="M1649" s="44"/>
      <c r="N1649" s="41"/>
      <c r="O1649" s="44"/>
    </row>
    <row r="1650" spans="1:15" s="45" customFormat="1" ht="15.75">
      <c r="A1650" s="41"/>
      <c r="B1650" s="42"/>
      <c r="C1650" s="42"/>
      <c r="D1650" s="41"/>
      <c r="E1650" s="41"/>
      <c r="F1650" s="41"/>
      <c r="G1650" s="41"/>
      <c r="H1650" s="41"/>
      <c r="I1650" s="41"/>
      <c r="J1650" s="41"/>
      <c r="K1650" s="43"/>
      <c r="L1650" s="44"/>
      <c r="M1650" s="44"/>
      <c r="N1650" s="41"/>
      <c r="O1650" s="44"/>
    </row>
    <row r="1651" spans="1:15" s="45" customFormat="1" ht="15.75">
      <c r="A1651" s="41"/>
      <c r="B1651" s="42"/>
      <c r="C1651" s="42"/>
      <c r="D1651" s="41"/>
      <c r="E1651" s="41"/>
      <c r="F1651" s="41"/>
      <c r="G1651" s="41"/>
      <c r="H1651" s="41"/>
      <c r="I1651" s="41"/>
      <c r="J1651" s="41"/>
      <c r="K1651" s="43"/>
      <c r="L1651" s="44"/>
      <c r="M1651" s="44"/>
      <c r="N1651" s="41"/>
      <c r="O1651" s="44"/>
    </row>
    <row r="1652" spans="1:15" s="45" customFormat="1" ht="15.75">
      <c r="A1652" s="41"/>
      <c r="B1652" s="42"/>
      <c r="C1652" s="42"/>
      <c r="D1652" s="41"/>
      <c r="E1652" s="41"/>
      <c r="F1652" s="41"/>
      <c r="G1652" s="41"/>
      <c r="H1652" s="41"/>
      <c r="I1652" s="41"/>
      <c r="J1652" s="41"/>
      <c r="K1652" s="43"/>
      <c r="L1652" s="44"/>
      <c r="M1652" s="44"/>
      <c r="N1652" s="41"/>
      <c r="O1652" s="44"/>
    </row>
    <row r="1653" spans="1:15" s="45" customFormat="1" ht="15.75">
      <c r="A1653" s="41"/>
      <c r="B1653" s="42"/>
      <c r="C1653" s="42"/>
      <c r="D1653" s="41"/>
      <c r="E1653" s="41"/>
      <c r="F1653" s="41"/>
      <c r="G1653" s="41"/>
      <c r="H1653" s="41"/>
      <c r="I1653" s="41"/>
      <c r="J1653" s="41"/>
      <c r="K1653" s="43"/>
      <c r="L1653" s="44"/>
      <c r="M1653" s="44"/>
      <c r="N1653" s="41"/>
      <c r="O1653" s="44"/>
    </row>
    <row r="1654" spans="1:15" s="45" customFormat="1" ht="15.75">
      <c r="A1654" s="41"/>
      <c r="B1654" s="42"/>
      <c r="C1654" s="42"/>
      <c r="D1654" s="41"/>
      <c r="E1654" s="41"/>
      <c r="F1654" s="41"/>
      <c r="G1654" s="41"/>
      <c r="H1654" s="41"/>
      <c r="I1654" s="41"/>
      <c r="J1654" s="41"/>
      <c r="K1654" s="43"/>
      <c r="L1654" s="44"/>
      <c r="M1654" s="44"/>
      <c r="N1654" s="41"/>
      <c r="O1654" s="44"/>
    </row>
    <row r="1655" spans="1:15" s="45" customFormat="1" ht="15.75">
      <c r="A1655" s="41"/>
      <c r="B1655" s="42"/>
      <c r="C1655" s="42"/>
      <c r="D1655" s="41"/>
      <c r="E1655" s="41"/>
      <c r="F1655" s="41"/>
      <c r="G1655" s="41"/>
      <c r="H1655" s="41"/>
      <c r="I1655" s="41"/>
      <c r="J1655" s="41"/>
      <c r="K1655" s="43"/>
      <c r="L1655" s="44"/>
      <c r="M1655" s="44"/>
      <c r="N1655" s="41"/>
      <c r="O1655" s="44"/>
    </row>
    <row r="1656" spans="1:15" s="45" customFormat="1" ht="15.75">
      <c r="A1656" s="41"/>
      <c r="B1656" s="42"/>
      <c r="C1656" s="42"/>
      <c r="D1656" s="41"/>
      <c r="E1656" s="41"/>
      <c r="F1656" s="41"/>
      <c r="G1656" s="41"/>
      <c r="H1656" s="41"/>
      <c r="I1656" s="41"/>
      <c r="J1656" s="41"/>
      <c r="K1656" s="43"/>
      <c r="L1656" s="44"/>
      <c r="M1656" s="44"/>
      <c r="N1656" s="41"/>
      <c r="O1656" s="44"/>
    </row>
    <row r="1657" spans="1:15" s="45" customFormat="1" ht="15.75">
      <c r="A1657" s="41"/>
      <c r="B1657" s="42"/>
      <c r="C1657" s="42"/>
      <c r="D1657" s="41"/>
      <c r="E1657" s="41"/>
      <c r="F1657" s="41"/>
      <c r="G1657" s="41"/>
      <c r="H1657" s="41"/>
      <c r="I1657" s="41"/>
      <c r="J1657" s="41"/>
      <c r="K1657" s="43"/>
      <c r="L1657" s="44"/>
      <c r="M1657" s="44"/>
      <c r="N1657" s="41"/>
      <c r="O1657" s="44"/>
    </row>
    <row r="1658" spans="1:15" s="45" customFormat="1" ht="15.75">
      <c r="A1658" s="41"/>
      <c r="B1658" s="42"/>
      <c r="C1658" s="42"/>
      <c r="D1658" s="41"/>
      <c r="E1658" s="41"/>
      <c r="F1658" s="41"/>
      <c r="G1658" s="41"/>
      <c r="H1658" s="41"/>
      <c r="I1658" s="41"/>
      <c r="J1658" s="41"/>
      <c r="K1658" s="43"/>
      <c r="L1658" s="44"/>
      <c r="M1658" s="44"/>
      <c r="N1658" s="41"/>
      <c r="O1658" s="44"/>
    </row>
    <row r="1659" spans="1:15" s="45" customFormat="1" ht="15.75">
      <c r="A1659" s="41"/>
      <c r="B1659" s="42"/>
      <c r="C1659" s="42"/>
      <c r="D1659" s="41"/>
      <c r="E1659" s="41"/>
      <c r="F1659" s="41"/>
      <c r="G1659" s="41"/>
      <c r="H1659" s="41"/>
      <c r="I1659" s="41"/>
      <c r="J1659" s="41"/>
      <c r="K1659" s="43"/>
      <c r="L1659" s="44"/>
      <c r="M1659" s="44"/>
      <c r="N1659" s="41"/>
      <c r="O1659" s="44"/>
    </row>
    <row r="1660" spans="1:15" s="45" customFormat="1" ht="15.75">
      <c r="A1660" s="41"/>
      <c r="B1660" s="42"/>
      <c r="C1660" s="42"/>
      <c r="D1660" s="41"/>
      <c r="E1660" s="41"/>
      <c r="F1660" s="41"/>
      <c r="G1660" s="41"/>
      <c r="H1660" s="41"/>
      <c r="I1660" s="41"/>
      <c r="J1660" s="41"/>
      <c r="K1660" s="43"/>
      <c r="L1660" s="44"/>
      <c r="M1660" s="44"/>
      <c r="N1660" s="41"/>
      <c r="O1660" s="44"/>
    </row>
    <row r="1661" spans="1:15" s="45" customFormat="1" ht="15.75">
      <c r="A1661" s="41"/>
      <c r="B1661" s="42"/>
      <c r="C1661" s="42"/>
      <c r="D1661" s="41"/>
      <c r="E1661" s="41"/>
      <c r="F1661" s="41"/>
      <c r="G1661" s="41"/>
      <c r="H1661" s="41"/>
      <c r="I1661" s="41"/>
      <c r="J1661" s="41"/>
      <c r="K1661" s="43"/>
      <c r="L1661" s="44"/>
      <c r="M1661" s="44"/>
      <c r="N1661" s="41"/>
      <c r="O1661" s="44"/>
    </row>
    <row r="1662" spans="1:15" s="45" customFormat="1" ht="15.75">
      <c r="A1662" s="41"/>
      <c r="B1662" s="42"/>
      <c r="C1662" s="42"/>
      <c r="D1662" s="41"/>
      <c r="E1662" s="41"/>
      <c r="F1662" s="41"/>
      <c r="G1662" s="41"/>
      <c r="H1662" s="41"/>
      <c r="I1662" s="41"/>
      <c r="J1662" s="41"/>
      <c r="K1662" s="43"/>
      <c r="L1662" s="44"/>
      <c r="M1662" s="44"/>
      <c r="N1662" s="41"/>
      <c r="O1662" s="44"/>
    </row>
    <row r="1663" spans="1:15" s="45" customFormat="1" ht="15.75">
      <c r="A1663" s="41"/>
      <c r="B1663" s="42"/>
      <c r="C1663" s="42"/>
      <c r="D1663" s="41"/>
      <c r="E1663" s="41"/>
      <c r="F1663" s="41"/>
      <c r="G1663" s="41"/>
      <c r="H1663" s="41"/>
      <c r="I1663" s="41"/>
      <c r="J1663" s="41"/>
      <c r="K1663" s="43"/>
      <c r="L1663" s="44"/>
      <c r="M1663" s="44"/>
      <c r="N1663" s="41"/>
      <c r="O1663" s="44"/>
    </row>
    <row r="1664" spans="1:15" s="45" customFormat="1" ht="15.75">
      <c r="A1664" s="41"/>
      <c r="B1664" s="42"/>
      <c r="C1664" s="42"/>
      <c r="D1664" s="41"/>
      <c r="E1664" s="41"/>
      <c r="F1664" s="41"/>
      <c r="G1664" s="41"/>
      <c r="H1664" s="41"/>
      <c r="I1664" s="41"/>
      <c r="J1664" s="41"/>
      <c r="K1664" s="43"/>
      <c r="L1664" s="44"/>
      <c r="M1664" s="44"/>
      <c r="N1664" s="41"/>
      <c r="O1664" s="44"/>
    </row>
    <row r="1665" spans="1:15" s="45" customFormat="1" ht="15.75">
      <c r="A1665" s="41"/>
      <c r="B1665" s="42"/>
      <c r="C1665" s="42"/>
      <c r="D1665" s="41"/>
      <c r="E1665" s="41"/>
      <c r="F1665" s="41"/>
      <c r="G1665" s="41"/>
      <c r="H1665" s="41"/>
      <c r="I1665" s="41"/>
      <c r="J1665" s="41"/>
      <c r="K1665" s="43"/>
      <c r="L1665" s="44"/>
      <c r="M1665" s="44"/>
      <c r="N1665" s="41"/>
      <c r="O1665" s="44"/>
    </row>
    <row r="1666" spans="1:15" s="45" customFormat="1" ht="15.75">
      <c r="A1666" s="41"/>
      <c r="B1666" s="42"/>
      <c r="C1666" s="42"/>
      <c r="D1666" s="41"/>
      <c r="E1666" s="41"/>
      <c r="F1666" s="41"/>
      <c r="G1666" s="41"/>
      <c r="H1666" s="41"/>
      <c r="I1666" s="41"/>
      <c r="J1666" s="41"/>
      <c r="K1666" s="43"/>
      <c r="L1666" s="44"/>
      <c r="M1666" s="44"/>
      <c r="N1666" s="41"/>
      <c r="O1666" s="44"/>
    </row>
    <row r="1667" spans="1:15" s="45" customFormat="1" ht="15.75">
      <c r="A1667" s="41"/>
      <c r="B1667" s="42"/>
      <c r="C1667" s="42"/>
      <c r="D1667" s="41"/>
      <c r="E1667" s="41"/>
      <c r="F1667" s="41"/>
      <c r="G1667" s="41"/>
      <c r="H1667" s="41"/>
      <c r="I1667" s="41"/>
      <c r="J1667" s="41"/>
      <c r="K1667" s="43"/>
      <c r="L1667" s="44"/>
      <c r="M1667" s="44"/>
      <c r="N1667" s="41"/>
      <c r="O1667" s="44"/>
    </row>
    <row r="1668" spans="1:15" s="45" customFormat="1" ht="15.75">
      <c r="A1668" s="41"/>
      <c r="B1668" s="42"/>
      <c r="C1668" s="42"/>
      <c r="D1668" s="41"/>
      <c r="E1668" s="41"/>
      <c r="F1668" s="41"/>
      <c r="G1668" s="41"/>
      <c r="H1668" s="41"/>
      <c r="I1668" s="41"/>
      <c r="J1668" s="41"/>
      <c r="K1668" s="43"/>
      <c r="L1668" s="44"/>
      <c r="M1668" s="44"/>
      <c r="N1668" s="41"/>
      <c r="O1668" s="44"/>
    </row>
    <row r="1669" spans="1:15" s="45" customFormat="1" ht="15.75">
      <c r="A1669" s="41"/>
      <c r="B1669" s="42"/>
      <c r="C1669" s="42"/>
      <c r="D1669" s="41"/>
      <c r="E1669" s="41"/>
      <c r="F1669" s="41"/>
      <c r="G1669" s="41"/>
      <c r="H1669" s="41"/>
      <c r="I1669" s="41"/>
      <c r="J1669" s="41"/>
      <c r="K1669" s="43"/>
      <c r="L1669" s="44"/>
      <c r="M1669" s="44"/>
      <c r="N1669" s="41"/>
      <c r="O1669" s="44"/>
    </row>
    <row r="1670" spans="1:15" s="45" customFormat="1" ht="15.75">
      <c r="A1670" s="41"/>
      <c r="B1670" s="42"/>
      <c r="C1670" s="42"/>
      <c r="D1670" s="41"/>
      <c r="E1670" s="41"/>
      <c r="F1670" s="41"/>
      <c r="G1670" s="41"/>
      <c r="H1670" s="41"/>
      <c r="I1670" s="41"/>
      <c r="J1670" s="41"/>
      <c r="K1670" s="43"/>
      <c r="L1670" s="44"/>
      <c r="M1670" s="44"/>
      <c r="N1670" s="41"/>
      <c r="O1670" s="44"/>
    </row>
    <row r="1671" spans="1:15" s="45" customFormat="1" ht="15.75">
      <c r="A1671" s="41"/>
      <c r="B1671" s="42"/>
      <c r="C1671" s="42"/>
      <c r="D1671" s="41"/>
      <c r="E1671" s="41"/>
      <c r="F1671" s="41"/>
      <c r="G1671" s="41"/>
      <c r="H1671" s="41"/>
      <c r="I1671" s="41"/>
      <c r="J1671" s="41"/>
      <c r="K1671" s="43"/>
      <c r="L1671" s="44"/>
      <c r="M1671" s="44"/>
      <c r="N1671" s="41"/>
      <c r="O1671" s="44"/>
    </row>
    <row r="1672" spans="1:15" s="45" customFormat="1" ht="15.75">
      <c r="A1672" s="41"/>
      <c r="B1672" s="42"/>
      <c r="C1672" s="42"/>
      <c r="D1672" s="41"/>
      <c r="E1672" s="41"/>
      <c r="F1672" s="41"/>
      <c r="G1672" s="41"/>
      <c r="H1672" s="41"/>
      <c r="I1672" s="41"/>
      <c r="J1672" s="41"/>
      <c r="K1672" s="43"/>
      <c r="L1672" s="44"/>
      <c r="M1672" s="44"/>
      <c r="N1672" s="41"/>
      <c r="O1672" s="44"/>
    </row>
    <row r="1673" spans="1:15" s="45" customFormat="1" ht="15.75">
      <c r="A1673" s="41"/>
      <c r="B1673" s="42"/>
      <c r="C1673" s="42"/>
      <c r="D1673" s="41"/>
      <c r="E1673" s="41"/>
      <c r="F1673" s="41"/>
      <c r="G1673" s="41"/>
      <c r="H1673" s="41"/>
      <c r="I1673" s="41"/>
      <c r="J1673" s="41"/>
      <c r="K1673" s="43"/>
      <c r="L1673" s="44"/>
      <c r="M1673" s="44"/>
      <c r="N1673" s="41"/>
      <c r="O1673" s="44"/>
    </row>
    <row r="1674" spans="1:15" s="45" customFormat="1" ht="15.75">
      <c r="A1674" s="41"/>
      <c r="B1674" s="42"/>
      <c r="C1674" s="42"/>
      <c r="D1674" s="41"/>
      <c r="E1674" s="41"/>
      <c r="F1674" s="41"/>
      <c r="G1674" s="41"/>
      <c r="H1674" s="41"/>
      <c r="I1674" s="41"/>
      <c r="J1674" s="41"/>
      <c r="K1674" s="43"/>
      <c r="L1674" s="44"/>
      <c r="M1674" s="44"/>
      <c r="N1674" s="41"/>
      <c r="O1674" s="44"/>
    </row>
    <row r="1675" spans="1:15" s="45" customFormat="1" ht="15.75">
      <c r="A1675" s="41"/>
      <c r="B1675" s="42"/>
      <c r="C1675" s="42"/>
      <c r="D1675" s="41"/>
      <c r="E1675" s="41"/>
      <c r="F1675" s="41"/>
      <c r="G1675" s="41"/>
      <c r="H1675" s="41"/>
      <c r="I1675" s="41"/>
      <c r="J1675" s="41"/>
      <c r="K1675" s="43"/>
      <c r="L1675" s="44"/>
      <c r="M1675" s="44"/>
      <c r="N1675" s="41"/>
      <c r="O1675" s="44"/>
    </row>
    <row r="1676" spans="1:15" s="45" customFormat="1" ht="15.75">
      <c r="A1676" s="41"/>
      <c r="B1676" s="42"/>
      <c r="C1676" s="42"/>
      <c r="D1676" s="41"/>
      <c r="E1676" s="41"/>
      <c r="F1676" s="41"/>
      <c r="G1676" s="41"/>
      <c r="H1676" s="41"/>
      <c r="I1676" s="41"/>
      <c r="J1676" s="41"/>
      <c r="K1676" s="43"/>
      <c r="L1676" s="44"/>
      <c r="M1676" s="44"/>
      <c r="N1676" s="41"/>
      <c r="O1676" s="44"/>
    </row>
    <row r="1677" spans="1:15" s="45" customFormat="1" ht="15.75">
      <c r="A1677" s="41"/>
      <c r="B1677" s="42"/>
      <c r="C1677" s="42"/>
      <c r="D1677" s="41"/>
      <c r="E1677" s="41"/>
      <c r="F1677" s="41"/>
      <c r="G1677" s="41"/>
      <c r="H1677" s="41"/>
      <c r="I1677" s="41"/>
      <c r="J1677" s="41"/>
      <c r="K1677" s="43"/>
      <c r="L1677" s="44"/>
      <c r="M1677" s="44"/>
      <c r="N1677" s="41"/>
      <c r="O1677" s="44"/>
    </row>
    <row r="1678" spans="1:15" s="45" customFormat="1" ht="15.75">
      <c r="A1678" s="41"/>
      <c r="B1678" s="42"/>
      <c r="C1678" s="42"/>
      <c r="D1678" s="41"/>
      <c r="E1678" s="41"/>
      <c r="F1678" s="41"/>
      <c r="G1678" s="41"/>
      <c r="H1678" s="41"/>
      <c r="I1678" s="41"/>
      <c r="J1678" s="41"/>
      <c r="K1678" s="43"/>
      <c r="L1678" s="44"/>
      <c r="M1678" s="44"/>
      <c r="N1678" s="41"/>
      <c r="O1678" s="44"/>
    </row>
    <row r="1679" spans="1:15" s="45" customFormat="1" ht="15.75">
      <c r="A1679" s="41"/>
      <c r="B1679" s="42"/>
      <c r="C1679" s="42"/>
      <c r="D1679" s="41"/>
      <c r="E1679" s="41"/>
      <c r="F1679" s="41"/>
      <c r="G1679" s="41"/>
      <c r="H1679" s="41"/>
      <c r="I1679" s="41"/>
      <c r="J1679" s="41"/>
      <c r="K1679" s="43"/>
      <c r="L1679" s="44"/>
      <c r="M1679" s="44"/>
      <c r="N1679" s="41"/>
      <c r="O1679" s="44"/>
    </row>
    <row r="1680" spans="1:15" s="45" customFormat="1" ht="15.75">
      <c r="A1680" s="41"/>
      <c r="B1680" s="42"/>
      <c r="C1680" s="42"/>
      <c r="D1680" s="41"/>
      <c r="E1680" s="41"/>
      <c r="F1680" s="41"/>
      <c r="G1680" s="41"/>
      <c r="H1680" s="41"/>
      <c r="I1680" s="41"/>
      <c r="J1680" s="41"/>
      <c r="K1680" s="43"/>
      <c r="L1680" s="44"/>
      <c r="M1680" s="44"/>
      <c r="N1680" s="41"/>
      <c r="O1680" s="44"/>
    </row>
    <row r="1681" spans="1:15" s="45" customFormat="1" ht="15.75">
      <c r="A1681" s="41"/>
      <c r="B1681" s="42"/>
      <c r="C1681" s="42"/>
      <c r="D1681" s="41"/>
      <c r="E1681" s="41"/>
      <c r="F1681" s="41"/>
      <c r="G1681" s="41"/>
      <c r="H1681" s="41"/>
      <c r="I1681" s="41"/>
      <c r="J1681" s="41"/>
      <c r="K1681" s="43"/>
      <c r="L1681" s="44"/>
      <c r="M1681" s="44"/>
      <c r="N1681" s="41"/>
      <c r="O1681" s="44"/>
    </row>
    <row r="1682" spans="1:15" s="45" customFormat="1" ht="15.75">
      <c r="A1682" s="41"/>
      <c r="B1682" s="42"/>
      <c r="C1682" s="42"/>
      <c r="D1682" s="41"/>
      <c r="E1682" s="41"/>
      <c r="F1682" s="41"/>
      <c r="G1682" s="41"/>
      <c r="H1682" s="41"/>
      <c r="I1682" s="41"/>
      <c r="J1682" s="41"/>
      <c r="K1682" s="43"/>
      <c r="L1682" s="44"/>
      <c r="M1682" s="44"/>
      <c r="N1682" s="41"/>
      <c r="O1682" s="44"/>
    </row>
    <row r="1683" spans="1:15" s="45" customFormat="1" ht="15.75">
      <c r="A1683" s="41"/>
      <c r="B1683" s="42"/>
      <c r="C1683" s="42"/>
      <c r="D1683" s="41"/>
      <c r="E1683" s="41"/>
      <c r="F1683" s="41"/>
      <c r="G1683" s="41"/>
      <c r="H1683" s="41"/>
      <c r="I1683" s="41"/>
      <c r="J1683" s="41"/>
      <c r="K1683" s="43"/>
      <c r="L1683" s="44"/>
      <c r="M1683" s="44"/>
      <c r="N1683" s="41"/>
      <c r="O1683" s="44"/>
    </row>
    <row r="1684" spans="1:15" s="45" customFormat="1" ht="15.75">
      <c r="A1684" s="41"/>
      <c r="B1684" s="42"/>
      <c r="C1684" s="42"/>
      <c r="D1684" s="41"/>
      <c r="E1684" s="41"/>
      <c r="F1684" s="41"/>
      <c r="G1684" s="41"/>
      <c r="H1684" s="41"/>
      <c r="I1684" s="41"/>
      <c r="J1684" s="41"/>
      <c r="K1684" s="43"/>
      <c r="L1684" s="44"/>
      <c r="M1684" s="44"/>
      <c r="N1684" s="41"/>
      <c r="O1684" s="44"/>
    </row>
    <row r="1685" spans="1:15" s="45" customFormat="1" ht="15.75">
      <c r="A1685" s="41"/>
      <c r="B1685" s="42"/>
      <c r="C1685" s="42"/>
      <c r="D1685" s="41"/>
      <c r="E1685" s="41"/>
      <c r="F1685" s="41"/>
      <c r="G1685" s="41"/>
      <c r="H1685" s="41"/>
      <c r="I1685" s="41"/>
      <c r="J1685" s="41"/>
      <c r="K1685" s="43"/>
      <c r="L1685" s="44"/>
      <c r="M1685" s="44"/>
      <c r="N1685" s="41"/>
      <c r="O1685" s="44"/>
    </row>
    <row r="1686" spans="1:15" s="45" customFormat="1" ht="15.75">
      <c r="A1686" s="41"/>
      <c r="B1686" s="42"/>
      <c r="C1686" s="42"/>
      <c r="D1686" s="41"/>
      <c r="E1686" s="41"/>
      <c r="F1686" s="41"/>
      <c r="G1686" s="41"/>
      <c r="H1686" s="41"/>
      <c r="I1686" s="41"/>
      <c r="J1686" s="41"/>
      <c r="K1686" s="43"/>
      <c r="L1686" s="44"/>
      <c r="M1686" s="44"/>
      <c r="N1686" s="41"/>
      <c r="O1686" s="44"/>
    </row>
    <row r="1687" spans="1:15" s="45" customFormat="1" ht="15.75">
      <c r="A1687" s="41"/>
      <c r="B1687" s="42"/>
      <c r="C1687" s="42"/>
      <c r="D1687" s="41"/>
      <c r="E1687" s="41"/>
      <c r="F1687" s="41"/>
      <c r="G1687" s="41"/>
      <c r="H1687" s="41"/>
      <c r="I1687" s="41"/>
      <c r="J1687" s="41"/>
      <c r="K1687" s="43"/>
      <c r="L1687" s="44"/>
      <c r="M1687" s="44"/>
      <c r="N1687" s="41"/>
      <c r="O1687" s="44"/>
    </row>
    <row r="1688" spans="1:15" s="45" customFormat="1" ht="15.75">
      <c r="A1688" s="41"/>
      <c r="B1688" s="42"/>
      <c r="C1688" s="42"/>
      <c r="D1688" s="41"/>
      <c r="E1688" s="41"/>
      <c r="F1688" s="41"/>
      <c r="G1688" s="41"/>
      <c r="H1688" s="41"/>
      <c r="I1688" s="41"/>
      <c r="J1688" s="41"/>
      <c r="K1688" s="43"/>
      <c r="L1688" s="44"/>
      <c r="M1688" s="44"/>
      <c r="N1688" s="41"/>
      <c r="O1688" s="44"/>
    </row>
    <row r="1689" spans="1:15" s="45" customFormat="1" ht="15.75">
      <c r="A1689" s="41"/>
      <c r="B1689" s="42"/>
      <c r="C1689" s="42"/>
      <c r="D1689" s="41"/>
      <c r="E1689" s="41"/>
      <c r="F1689" s="41"/>
      <c r="G1689" s="41"/>
      <c r="H1689" s="41"/>
      <c r="I1689" s="41"/>
      <c r="J1689" s="41"/>
      <c r="K1689" s="43"/>
      <c r="L1689" s="44"/>
      <c r="M1689" s="44"/>
      <c r="N1689" s="41"/>
      <c r="O1689" s="44"/>
    </row>
    <row r="1690" spans="1:15" s="45" customFormat="1" ht="15.75">
      <c r="A1690" s="41"/>
      <c r="B1690" s="42"/>
      <c r="C1690" s="42"/>
      <c r="D1690" s="41"/>
      <c r="E1690" s="41"/>
      <c r="F1690" s="41"/>
      <c r="G1690" s="41"/>
      <c r="H1690" s="41"/>
      <c r="I1690" s="41"/>
      <c r="J1690" s="41"/>
      <c r="K1690" s="43"/>
      <c r="L1690" s="44"/>
      <c r="M1690" s="44"/>
      <c r="N1690" s="41"/>
      <c r="O1690" s="44"/>
    </row>
    <row r="1691" spans="1:15" s="45" customFormat="1" ht="15.75">
      <c r="A1691" s="41"/>
      <c r="B1691" s="42"/>
      <c r="C1691" s="42"/>
      <c r="D1691" s="41"/>
      <c r="E1691" s="41"/>
      <c r="F1691" s="41"/>
      <c r="G1691" s="41"/>
      <c r="H1691" s="41"/>
      <c r="I1691" s="41"/>
      <c r="J1691" s="41"/>
      <c r="K1691" s="43"/>
      <c r="L1691" s="44"/>
      <c r="M1691" s="44"/>
      <c r="N1691" s="41"/>
      <c r="O1691" s="44"/>
    </row>
    <row r="1692" spans="1:15" s="45" customFormat="1" ht="15.75">
      <c r="A1692" s="41"/>
      <c r="B1692" s="42"/>
      <c r="C1692" s="42"/>
      <c r="D1692" s="41"/>
      <c r="E1692" s="41"/>
      <c r="F1692" s="41"/>
      <c r="G1692" s="41"/>
      <c r="H1692" s="41"/>
      <c r="I1692" s="41"/>
      <c r="J1692" s="41"/>
      <c r="K1692" s="43"/>
      <c r="L1692" s="44"/>
      <c r="M1692" s="44"/>
      <c r="N1692" s="41"/>
      <c r="O1692" s="44"/>
    </row>
    <row r="1693" spans="1:15" s="45" customFormat="1" ht="15.75">
      <c r="A1693" s="41"/>
      <c r="B1693" s="42"/>
      <c r="C1693" s="42"/>
      <c r="D1693" s="41"/>
      <c r="E1693" s="41"/>
      <c r="F1693" s="41"/>
      <c r="G1693" s="41"/>
      <c r="H1693" s="41"/>
      <c r="I1693" s="41"/>
      <c r="J1693" s="41"/>
      <c r="K1693" s="43"/>
      <c r="L1693" s="44"/>
      <c r="M1693" s="44"/>
      <c r="N1693" s="41"/>
      <c r="O1693" s="44"/>
    </row>
    <row r="1694" spans="1:15" s="45" customFormat="1" ht="15.75">
      <c r="A1694" s="41"/>
      <c r="B1694" s="42"/>
      <c r="C1694" s="42"/>
      <c r="D1694" s="41"/>
      <c r="E1694" s="41"/>
      <c r="F1694" s="41"/>
      <c r="G1694" s="41"/>
      <c r="H1694" s="41"/>
      <c r="I1694" s="41"/>
      <c r="J1694" s="41"/>
      <c r="K1694" s="43"/>
      <c r="L1694" s="44"/>
      <c r="M1694" s="44"/>
      <c r="N1694" s="41"/>
      <c r="O1694" s="44"/>
    </row>
    <row r="1695" spans="1:15" s="45" customFormat="1" ht="15.75">
      <c r="A1695" s="41"/>
      <c r="B1695" s="42"/>
      <c r="C1695" s="42"/>
      <c r="D1695" s="41"/>
      <c r="E1695" s="41"/>
      <c r="F1695" s="41"/>
      <c r="G1695" s="41"/>
      <c r="H1695" s="41"/>
      <c r="I1695" s="41"/>
      <c r="J1695" s="41"/>
      <c r="K1695" s="43"/>
      <c r="L1695" s="44"/>
      <c r="M1695" s="44"/>
      <c r="N1695" s="41"/>
      <c r="O1695" s="44"/>
    </row>
    <row r="1696" spans="1:15" s="45" customFormat="1" ht="15.75">
      <c r="A1696" s="41"/>
      <c r="B1696" s="42"/>
      <c r="C1696" s="42"/>
      <c r="D1696" s="41"/>
      <c r="E1696" s="41"/>
      <c r="F1696" s="41"/>
      <c r="G1696" s="41"/>
      <c r="H1696" s="41"/>
      <c r="I1696" s="41"/>
      <c r="J1696" s="41"/>
      <c r="K1696" s="43"/>
      <c r="L1696" s="44"/>
      <c r="M1696" s="44"/>
      <c r="N1696" s="41"/>
      <c r="O1696" s="44"/>
    </row>
    <row r="1697" spans="1:15" s="45" customFormat="1" ht="15.75">
      <c r="A1697" s="41"/>
      <c r="B1697" s="42"/>
      <c r="C1697" s="42"/>
      <c r="D1697" s="41"/>
      <c r="E1697" s="41"/>
      <c r="F1697" s="41"/>
      <c r="G1697" s="41"/>
      <c r="H1697" s="41"/>
      <c r="I1697" s="41"/>
      <c r="J1697" s="41"/>
      <c r="K1697" s="43"/>
      <c r="L1697" s="44"/>
      <c r="M1697" s="44"/>
      <c r="N1697" s="41"/>
      <c r="O1697" s="44"/>
    </row>
    <row r="1698" spans="1:15" s="45" customFormat="1" ht="15.75">
      <c r="A1698" s="41"/>
      <c r="B1698" s="42"/>
      <c r="C1698" s="42"/>
      <c r="D1698" s="41"/>
      <c r="E1698" s="41"/>
      <c r="F1698" s="41"/>
      <c r="G1698" s="41"/>
      <c r="H1698" s="41"/>
      <c r="I1698" s="41"/>
      <c r="J1698" s="41"/>
      <c r="K1698" s="43"/>
      <c r="L1698" s="44"/>
      <c r="M1698" s="44"/>
      <c r="N1698" s="41"/>
      <c r="O1698" s="44"/>
    </row>
    <row r="1699" spans="1:15" s="45" customFormat="1" ht="15.75">
      <c r="A1699" s="41"/>
      <c r="B1699" s="42"/>
      <c r="C1699" s="42"/>
      <c r="D1699" s="41"/>
      <c r="E1699" s="41"/>
      <c r="F1699" s="41"/>
      <c r="G1699" s="41"/>
      <c r="H1699" s="41"/>
      <c r="I1699" s="41"/>
      <c r="J1699" s="41"/>
      <c r="K1699" s="43"/>
      <c r="L1699" s="44"/>
      <c r="M1699" s="44"/>
      <c r="N1699" s="41"/>
      <c r="O1699" s="44"/>
    </row>
    <row r="1700" spans="1:15" s="45" customFormat="1" ht="15.75">
      <c r="A1700" s="41"/>
      <c r="B1700" s="42"/>
      <c r="C1700" s="42"/>
      <c r="D1700" s="41"/>
      <c r="E1700" s="41"/>
      <c r="F1700" s="41"/>
      <c r="G1700" s="41"/>
      <c r="H1700" s="41"/>
      <c r="I1700" s="41"/>
      <c r="J1700" s="41"/>
      <c r="K1700" s="43"/>
      <c r="L1700" s="44"/>
      <c r="M1700" s="44"/>
      <c r="N1700" s="41"/>
      <c r="O1700" s="44"/>
    </row>
    <row r="1701" spans="1:15" s="45" customFormat="1" ht="15.75">
      <c r="A1701" s="41"/>
      <c r="B1701" s="42"/>
      <c r="C1701" s="42"/>
      <c r="D1701" s="41"/>
      <c r="E1701" s="41"/>
      <c r="F1701" s="41"/>
      <c r="G1701" s="41"/>
      <c r="H1701" s="41"/>
      <c r="I1701" s="41"/>
      <c r="J1701" s="41"/>
      <c r="K1701" s="43"/>
      <c r="L1701" s="44"/>
      <c r="M1701" s="44"/>
      <c r="N1701" s="41"/>
      <c r="O1701" s="44"/>
    </row>
    <row r="1702" spans="1:15" s="45" customFormat="1" ht="15.75">
      <c r="A1702" s="41"/>
      <c r="B1702" s="42"/>
      <c r="C1702" s="42"/>
      <c r="D1702" s="41"/>
      <c r="E1702" s="41"/>
      <c r="F1702" s="41"/>
      <c r="G1702" s="41"/>
      <c r="H1702" s="41"/>
      <c r="I1702" s="41"/>
      <c r="J1702" s="41"/>
      <c r="K1702" s="43"/>
      <c r="L1702" s="44"/>
      <c r="M1702" s="44"/>
      <c r="N1702" s="41"/>
      <c r="O1702" s="44"/>
    </row>
    <row r="1703" spans="1:15" s="45" customFormat="1" ht="15.75">
      <c r="A1703" s="41"/>
      <c r="B1703" s="42"/>
      <c r="C1703" s="42"/>
      <c r="D1703" s="41"/>
      <c r="E1703" s="41"/>
      <c r="F1703" s="41"/>
      <c r="G1703" s="41"/>
      <c r="H1703" s="41"/>
      <c r="I1703" s="41"/>
      <c r="J1703" s="41"/>
      <c r="K1703" s="43"/>
      <c r="L1703" s="44"/>
      <c r="M1703" s="44"/>
      <c r="N1703" s="41"/>
      <c r="O1703" s="44"/>
    </row>
    <row r="1704" spans="1:15" s="45" customFormat="1" ht="15.75">
      <c r="A1704" s="41"/>
      <c r="B1704" s="42"/>
      <c r="C1704" s="42"/>
      <c r="D1704" s="41"/>
      <c r="E1704" s="41"/>
      <c r="F1704" s="41"/>
      <c r="G1704" s="41"/>
      <c r="H1704" s="41"/>
      <c r="I1704" s="41"/>
      <c r="J1704" s="41"/>
      <c r="K1704" s="43"/>
      <c r="L1704" s="44"/>
      <c r="M1704" s="44"/>
      <c r="N1704" s="41"/>
      <c r="O1704" s="44"/>
    </row>
    <row r="1705" spans="1:15" s="45" customFormat="1" ht="15.75">
      <c r="A1705" s="41"/>
      <c r="B1705" s="42"/>
      <c r="C1705" s="42"/>
      <c r="D1705" s="41"/>
      <c r="E1705" s="41"/>
      <c r="F1705" s="41"/>
      <c r="G1705" s="41"/>
      <c r="H1705" s="41"/>
      <c r="I1705" s="41"/>
      <c r="J1705" s="41"/>
      <c r="K1705" s="43"/>
      <c r="L1705" s="44"/>
      <c r="M1705" s="44"/>
      <c r="N1705" s="41"/>
      <c r="O1705" s="44"/>
    </row>
    <row r="1706" spans="1:15" s="45" customFormat="1" ht="15.75">
      <c r="A1706" s="41"/>
      <c r="B1706" s="42"/>
      <c r="C1706" s="42"/>
      <c r="D1706" s="41"/>
      <c r="E1706" s="41"/>
      <c r="F1706" s="41"/>
      <c r="G1706" s="41"/>
      <c r="H1706" s="41"/>
      <c r="I1706" s="41"/>
      <c r="J1706" s="41"/>
      <c r="K1706" s="43"/>
      <c r="L1706" s="44"/>
      <c r="M1706" s="44"/>
      <c r="N1706" s="41"/>
      <c r="O1706" s="44"/>
    </row>
    <row r="1707" spans="1:15" s="45" customFormat="1" ht="15.75">
      <c r="A1707" s="41"/>
      <c r="B1707" s="42"/>
      <c r="C1707" s="42"/>
      <c r="D1707" s="41"/>
      <c r="E1707" s="41"/>
      <c r="F1707" s="41"/>
      <c r="G1707" s="41"/>
      <c r="H1707" s="41"/>
      <c r="I1707" s="41"/>
      <c r="J1707" s="41"/>
      <c r="K1707" s="43"/>
      <c r="L1707" s="44"/>
      <c r="M1707" s="44"/>
      <c r="N1707" s="41"/>
      <c r="O1707" s="44"/>
    </row>
    <row r="1708" spans="1:15" s="45" customFormat="1" ht="15.75">
      <c r="A1708" s="41"/>
      <c r="B1708" s="42"/>
      <c r="C1708" s="42"/>
      <c r="D1708" s="41"/>
      <c r="E1708" s="41"/>
      <c r="F1708" s="41"/>
      <c r="G1708" s="41"/>
      <c r="H1708" s="41"/>
      <c r="I1708" s="41"/>
      <c r="J1708" s="41"/>
      <c r="K1708" s="43"/>
      <c r="L1708" s="44"/>
      <c r="M1708" s="44"/>
      <c r="N1708" s="41"/>
      <c r="O1708" s="44"/>
    </row>
    <row r="1709" spans="1:15" s="45" customFormat="1" ht="15.75">
      <c r="A1709" s="41"/>
      <c r="B1709" s="42"/>
      <c r="C1709" s="42"/>
      <c r="D1709" s="41"/>
      <c r="E1709" s="41"/>
      <c r="F1709" s="41"/>
      <c r="G1709" s="41"/>
      <c r="H1709" s="41"/>
      <c r="I1709" s="41"/>
      <c r="J1709" s="41"/>
      <c r="K1709" s="43"/>
      <c r="L1709" s="44"/>
      <c r="M1709" s="44"/>
      <c r="N1709" s="41"/>
      <c r="O1709" s="44"/>
    </row>
    <row r="1710" spans="1:15" s="45" customFormat="1" ht="15.75">
      <c r="A1710" s="41"/>
      <c r="B1710" s="42"/>
      <c r="C1710" s="42"/>
      <c r="D1710" s="41"/>
      <c r="E1710" s="41"/>
      <c r="F1710" s="41"/>
      <c r="G1710" s="41"/>
      <c r="H1710" s="41"/>
      <c r="I1710" s="41"/>
      <c r="J1710" s="41"/>
      <c r="K1710" s="43"/>
      <c r="L1710" s="44"/>
      <c r="M1710" s="44"/>
      <c r="N1710" s="41"/>
      <c r="O1710" s="44"/>
    </row>
    <row r="1711" spans="1:15" s="45" customFormat="1" ht="15.75">
      <c r="A1711" s="41"/>
      <c r="B1711" s="42"/>
      <c r="C1711" s="42"/>
      <c r="D1711" s="41"/>
      <c r="E1711" s="41"/>
      <c r="F1711" s="41"/>
      <c r="G1711" s="41"/>
      <c r="H1711" s="41"/>
      <c r="I1711" s="41"/>
      <c r="J1711" s="41"/>
      <c r="K1711" s="43"/>
      <c r="L1711" s="44"/>
      <c r="M1711" s="44"/>
      <c r="N1711" s="41"/>
      <c r="O1711" s="44"/>
    </row>
    <row r="1712" spans="1:15" s="45" customFormat="1" ht="15.75">
      <c r="A1712" s="41"/>
      <c r="B1712" s="42"/>
      <c r="C1712" s="42"/>
      <c r="D1712" s="41"/>
      <c r="E1712" s="41"/>
      <c r="F1712" s="41"/>
      <c r="G1712" s="41"/>
      <c r="H1712" s="41"/>
      <c r="I1712" s="41"/>
      <c r="J1712" s="41"/>
      <c r="K1712" s="43"/>
      <c r="L1712" s="44"/>
      <c r="M1712" s="44"/>
      <c r="N1712" s="41"/>
      <c r="O1712" s="44"/>
    </row>
    <row r="1713" spans="1:15" s="45" customFormat="1" ht="15.75">
      <c r="A1713" s="41"/>
      <c r="B1713" s="42"/>
      <c r="C1713" s="42"/>
      <c r="D1713" s="41"/>
      <c r="E1713" s="41"/>
      <c r="F1713" s="41"/>
      <c r="G1713" s="41"/>
      <c r="H1713" s="41"/>
      <c r="I1713" s="41"/>
      <c r="J1713" s="41"/>
      <c r="K1713" s="43"/>
      <c r="L1713" s="44"/>
      <c r="M1713" s="44"/>
      <c r="N1713" s="41"/>
      <c r="O1713" s="44"/>
    </row>
    <row r="1714" spans="1:15" s="45" customFormat="1" ht="15.75">
      <c r="A1714" s="41"/>
      <c r="B1714" s="42"/>
      <c r="C1714" s="42"/>
      <c r="D1714" s="41"/>
      <c r="E1714" s="41"/>
      <c r="F1714" s="41"/>
      <c r="G1714" s="41"/>
      <c r="H1714" s="41"/>
      <c r="I1714" s="41"/>
      <c r="J1714" s="41"/>
      <c r="K1714" s="43"/>
      <c r="L1714" s="44"/>
      <c r="M1714" s="44"/>
      <c r="N1714" s="41"/>
      <c r="O1714" s="44"/>
    </row>
    <row r="1715" spans="1:15" s="45" customFormat="1" ht="15.75">
      <c r="A1715" s="41"/>
      <c r="B1715" s="42"/>
      <c r="C1715" s="42"/>
      <c r="D1715" s="41"/>
      <c r="E1715" s="41"/>
      <c r="F1715" s="41"/>
      <c r="G1715" s="41"/>
      <c r="H1715" s="41"/>
      <c r="I1715" s="41"/>
      <c r="J1715" s="41"/>
      <c r="K1715" s="43"/>
      <c r="L1715" s="44"/>
      <c r="M1715" s="44"/>
      <c r="N1715" s="41"/>
      <c r="O1715" s="44"/>
    </row>
    <row r="1716" spans="1:15" s="45" customFormat="1" ht="15.75">
      <c r="A1716" s="41"/>
      <c r="B1716" s="42"/>
      <c r="C1716" s="42"/>
      <c r="D1716" s="41"/>
      <c r="E1716" s="41"/>
      <c r="F1716" s="41"/>
      <c r="G1716" s="41"/>
      <c r="H1716" s="41"/>
      <c r="I1716" s="41"/>
      <c r="J1716" s="41"/>
      <c r="K1716" s="43"/>
      <c r="L1716" s="44"/>
      <c r="M1716" s="44"/>
      <c r="N1716" s="41"/>
      <c r="O1716" s="44"/>
    </row>
    <row r="1717" spans="1:15" s="45" customFormat="1" ht="15.75">
      <c r="A1717" s="41"/>
      <c r="B1717" s="42"/>
      <c r="C1717" s="42"/>
      <c r="D1717" s="41"/>
      <c r="E1717" s="41"/>
      <c r="F1717" s="41"/>
      <c r="G1717" s="41"/>
      <c r="H1717" s="41"/>
      <c r="I1717" s="41"/>
      <c r="J1717" s="41"/>
      <c r="K1717" s="43"/>
      <c r="L1717" s="44"/>
      <c r="M1717" s="44"/>
      <c r="N1717" s="41"/>
      <c r="O1717" s="44"/>
    </row>
    <row r="1718" spans="1:15" s="45" customFormat="1" ht="15.75">
      <c r="A1718" s="41"/>
      <c r="B1718" s="42"/>
      <c r="C1718" s="42"/>
      <c r="D1718" s="41"/>
      <c r="E1718" s="41"/>
      <c r="F1718" s="41"/>
      <c r="G1718" s="41"/>
      <c r="H1718" s="41"/>
      <c r="I1718" s="41"/>
      <c r="J1718" s="41"/>
      <c r="K1718" s="43"/>
      <c r="L1718" s="44"/>
      <c r="M1718" s="44"/>
      <c r="N1718" s="41"/>
      <c r="O1718" s="44"/>
    </row>
    <row r="1719" spans="1:15" s="45" customFormat="1" ht="15.75">
      <c r="A1719" s="41"/>
      <c r="B1719" s="42"/>
      <c r="C1719" s="42"/>
      <c r="D1719" s="41"/>
      <c r="E1719" s="41"/>
      <c r="F1719" s="41"/>
      <c r="G1719" s="41"/>
      <c r="H1719" s="41"/>
      <c r="I1719" s="41"/>
      <c r="J1719" s="41"/>
      <c r="K1719" s="43"/>
      <c r="L1719" s="44"/>
      <c r="M1719" s="44"/>
      <c r="N1719" s="41"/>
      <c r="O1719" s="44"/>
    </row>
    <row r="1720" spans="1:15" s="45" customFormat="1" ht="15.75">
      <c r="A1720" s="41"/>
      <c r="B1720" s="42"/>
      <c r="C1720" s="42"/>
      <c r="D1720" s="41"/>
      <c r="E1720" s="41"/>
      <c r="F1720" s="41"/>
      <c r="G1720" s="41"/>
      <c r="H1720" s="41"/>
      <c r="I1720" s="41"/>
      <c r="J1720" s="41"/>
      <c r="K1720" s="43"/>
      <c r="L1720" s="44"/>
      <c r="M1720" s="44"/>
      <c r="N1720" s="41"/>
      <c r="O1720" s="44"/>
    </row>
    <row r="1721" spans="1:15" s="45" customFormat="1" ht="15.75">
      <c r="A1721" s="41"/>
      <c r="B1721" s="42"/>
      <c r="C1721" s="42"/>
      <c r="D1721" s="41"/>
      <c r="E1721" s="41"/>
      <c r="F1721" s="41"/>
      <c r="G1721" s="41"/>
      <c r="H1721" s="41"/>
      <c r="I1721" s="41"/>
      <c r="J1721" s="41"/>
      <c r="K1721" s="43"/>
      <c r="L1721" s="44"/>
      <c r="M1721" s="44"/>
      <c r="N1721" s="41"/>
      <c r="O1721" s="44"/>
    </row>
    <row r="1722" spans="1:15" s="45" customFormat="1" ht="15.75">
      <c r="A1722" s="41"/>
      <c r="B1722" s="42"/>
      <c r="C1722" s="42"/>
      <c r="D1722" s="41"/>
      <c r="E1722" s="41"/>
      <c r="F1722" s="41"/>
      <c r="G1722" s="41"/>
      <c r="H1722" s="41"/>
      <c r="I1722" s="41"/>
      <c r="J1722" s="41"/>
      <c r="K1722" s="43"/>
      <c r="L1722" s="44"/>
      <c r="M1722" s="44"/>
      <c r="N1722" s="41"/>
      <c r="O1722" s="44"/>
    </row>
    <row r="1723" spans="1:15" s="45" customFormat="1" ht="15.75">
      <c r="A1723" s="41"/>
      <c r="B1723" s="42"/>
      <c r="C1723" s="42"/>
      <c r="D1723" s="41"/>
      <c r="E1723" s="41"/>
      <c r="F1723" s="41"/>
      <c r="G1723" s="41"/>
      <c r="H1723" s="41"/>
      <c r="I1723" s="41"/>
      <c r="J1723" s="41"/>
      <c r="K1723" s="43"/>
      <c r="L1723" s="44"/>
      <c r="M1723" s="44"/>
      <c r="N1723" s="41"/>
      <c r="O1723" s="44"/>
    </row>
    <row r="1724" spans="1:15" s="45" customFormat="1" ht="15.75">
      <c r="A1724" s="41"/>
      <c r="B1724" s="42"/>
      <c r="C1724" s="42"/>
      <c r="D1724" s="41"/>
      <c r="E1724" s="41"/>
      <c r="F1724" s="41"/>
      <c r="G1724" s="41"/>
      <c r="H1724" s="41"/>
      <c r="I1724" s="41"/>
      <c r="J1724" s="41"/>
      <c r="K1724" s="43"/>
      <c r="L1724" s="44"/>
      <c r="M1724" s="44"/>
      <c r="N1724" s="41"/>
      <c r="O1724" s="44"/>
    </row>
    <row r="1725" spans="1:15" s="45" customFormat="1" ht="15.75">
      <c r="A1725" s="41"/>
      <c r="B1725" s="42"/>
      <c r="C1725" s="42"/>
      <c r="D1725" s="41"/>
      <c r="E1725" s="41"/>
      <c r="F1725" s="41"/>
      <c r="G1725" s="41"/>
      <c r="H1725" s="41"/>
      <c r="I1725" s="41"/>
      <c r="J1725" s="41"/>
      <c r="K1725" s="43"/>
      <c r="L1725" s="44"/>
      <c r="M1725" s="44"/>
      <c r="N1725" s="41"/>
      <c r="O1725" s="44"/>
    </row>
    <row r="1726" spans="1:15" s="45" customFormat="1" ht="15.75">
      <c r="A1726" s="41"/>
      <c r="B1726" s="42"/>
      <c r="C1726" s="42"/>
      <c r="D1726" s="41"/>
      <c r="E1726" s="41"/>
      <c r="F1726" s="41"/>
      <c r="G1726" s="41"/>
      <c r="H1726" s="41"/>
      <c r="I1726" s="41"/>
      <c r="J1726" s="41"/>
      <c r="K1726" s="43"/>
      <c r="L1726" s="44"/>
      <c r="M1726" s="44"/>
      <c r="N1726" s="41"/>
      <c r="O1726" s="44"/>
    </row>
    <row r="1727" spans="1:15" s="45" customFormat="1" ht="15.75">
      <c r="A1727" s="41"/>
      <c r="B1727" s="42"/>
      <c r="C1727" s="42"/>
      <c r="D1727" s="41"/>
      <c r="E1727" s="41"/>
      <c r="F1727" s="41"/>
      <c r="G1727" s="41"/>
      <c r="H1727" s="41"/>
      <c r="I1727" s="41"/>
      <c r="J1727" s="41"/>
      <c r="K1727" s="43"/>
      <c r="L1727" s="44"/>
      <c r="M1727" s="44"/>
      <c r="N1727" s="41"/>
      <c r="O1727" s="44"/>
    </row>
    <row r="1728" spans="1:15" s="45" customFormat="1" ht="15.75">
      <c r="A1728" s="41"/>
      <c r="B1728" s="42"/>
      <c r="C1728" s="42"/>
      <c r="D1728" s="41"/>
      <c r="E1728" s="41"/>
      <c r="F1728" s="41"/>
      <c r="G1728" s="41"/>
      <c r="H1728" s="41"/>
      <c r="I1728" s="41"/>
      <c r="J1728" s="41"/>
      <c r="K1728" s="43"/>
      <c r="L1728" s="44"/>
      <c r="M1728" s="44"/>
      <c r="N1728" s="41"/>
      <c r="O1728" s="44"/>
    </row>
    <row r="1729" spans="1:15" s="45" customFormat="1" ht="15.75">
      <c r="A1729" s="41"/>
      <c r="B1729" s="42"/>
      <c r="C1729" s="42"/>
      <c r="D1729" s="41"/>
      <c r="E1729" s="41"/>
      <c r="F1729" s="41"/>
      <c r="G1729" s="41"/>
      <c r="H1729" s="41"/>
      <c r="I1729" s="41"/>
      <c r="J1729" s="41"/>
      <c r="K1729" s="43"/>
      <c r="L1729" s="44"/>
      <c r="M1729" s="44"/>
      <c r="N1729" s="41"/>
      <c r="O1729" s="44"/>
    </row>
    <row r="1730" spans="1:15" s="45" customFormat="1" ht="15.75">
      <c r="A1730" s="41"/>
      <c r="B1730" s="42"/>
      <c r="C1730" s="42"/>
      <c r="D1730" s="41"/>
      <c r="E1730" s="41"/>
      <c r="F1730" s="41"/>
      <c r="G1730" s="41"/>
      <c r="H1730" s="41"/>
      <c r="I1730" s="41"/>
      <c r="J1730" s="41"/>
      <c r="K1730" s="43"/>
      <c r="L1730" s="44"/>
      <c r="M1730" s="44"/>
      <c r="N1730" s="41"/>
      <c r="O1730" s="44"/>
    </row>
    <row r="1731" spans="1:15" s="45" customFormat="1" ht="15.75">
      <c r="A1731" s="41"/>
      <c r="B1731" s="42"/>
      <c r="C1731" s="42"/>
      <c r="D1731" s="41"/>
      <c r="E1731" s="41"/>
      <c r="F1731" s="41"/>
      <c r="G1731" s="41"/>
      <c r="H1731" s="41"/>
      <c r="I1731" s="41"/>
      <c r="J1731" s="41"/>
      <c r="K1731" s="43"/>
      <c r="L1731" s="44"/>
      <c r="M1731" s="44"/>
      <c r="N1731" s="41"/>
      <c r="O1731" s="44"/>
    </row>
    <row r="1732" spans="1:15" s="45" customFormat="1" ht="15.75">
      <c r="A1732" s="41"/>
      <c r="B1732" s="42"/>
      <c r="C1732" s="42"/>
      <c r="D1732" s="41"/>
      <c r="E1732" s="41"/>
      <c r="F1732" s="41"/>
      <c r="G1732" s="41"/>
      <c r="H1732" s="41"/>
      <c r="I1732" s="41"/>
      <c r="J1732" s="41"/>
      <c r="K1732" s="43"/>
      <c r="L1732" s="44"/>
      <c r="M1732" s="44"/>
      <c r="N1732" s="41"/>
      <c r="O1732" s="44"/>
    </row>
    <row r="1733" spans="1:15" s="45" customFormat="1" ht="15.75">
      <c r="A1733" s="41"/>
      <c r="B1733" s="42"/>
      <c r="C1733" s="42"/>
      <c r="D1733" s="41"/>
      <c r="E1733" s="41"/>
      <c r="F1733" s="41"/>
      <c r="G1733" s="41"/>
      <c r="H1733" s="41"/>
      <c r="I1733" s="41"/>
      <c r="J1733" s="41"/>
      <c r="K1733" s="43"/>
      <c r="L1733" s="44"/>
      <c r="M1733" s="44"/>
      <c r="N1733" s="41"/>
      <c r="O1733" s="44"/>
    </row>
    <row r="1734" spans="1:15" s="45" customFormat="1" ht="15.75">
      <c r="A1734" s="41"/>
      <c r="B1734" s="42"/>
      <c r="C1734" s="42"/>
      <c r="D1734" s="41"/>
      <c r="E1734" s="41"/>
      <c r="F1734" s="41"/>
      <c r="G1734" s="41"/>
      <c r="H1734" s="41"/>
      <c r="I1734" s="41"/>
      <c r="J1734" s="41"/>
      <c r="K1734" s="43"/>
      <c r="L1734" s="44"/>
      <c r="M1734" s="44"/>
      <c r="N1734" s="41"/>
      <c r="O1734" s="44"/>
    </row>
    <row r="1735" spans="1:15" s="45" customFormat="1" ht="15.75">
      <c r="A1735" s="41"/>
      <c r="B1735" s="42"/>
      <c r="C1735" s="42"/>
      <c r="D1735" s="41"/>
      <c r="E1735" s="41"/>
      <c r="F1735" s="41"/>
      <c r="G1735" s="41"/>
      <c r="H1735" s="41"/>
      <c r="I1735" s="41"/>
      <c r="J1735" s="41"/>
      <c r="K1735" s="43"/>
      <c r="L1735" s="44"/>
      <c r="M1735" s="44"/>
      <c r="N1735" s="41"/>
      <c r="O1735" s="44"/>
    </row>
    <row r="1736" spans="1:15" s="45" customFormat="1" ht="15.75">
      <c r="A1736" s="41"/>
      <c r="B1736" s="42"/>
      <c r="C1736" s="42"/>
      <c r="D1736" s="41"/>
      <c r="E1736" s="41"/>
      <c r="F1736" s="41"/>
      <c r="G1736" s="41"/>
      <c r="H1736" s="41"/>
      <c r="I1736" s="41"/>
      <c r="J1736" s="41"/>
      <c r="K1736" s="43"/>
      <c r="L1736" s="44"/>
      <c r="M1736" s="44"/>
      <c r="N1736" s="41"/>
      <c r="O1736" s="44"/>
    </row>
    <row r="1737" spans="1:15" s="45" customFormat="1" ht="15.75">
      <c r="A1737" s="41"/>
      <c r="B1737" s="42"/>
      <c r="C1737" s="42"/>
      <c r="D1737" s="41"/>
      <c r="E1737" s="41"/>
      <c r="F1737" s="41"/>
      <c r="G1737" s="41"/>
      <c r="H1737" s="41"/>
      <c r="I1737" s="41"/>
      <c r="J1737" s="41"/>
      <c r="K1737" s="43"/>
      <c r="L1737" s="44"/>
      <c r="M1737" s="44"/>
      <c r="N1737" s="41"/>
      <c r="O1737" s="44"/>
    </row>
    <row r="1738" spans="1:15" s="45" customFormat="1" ht="15.75">
      <c r="A1738" s="41"/>
      <c r="B1738" s="42"/>
      <c r="C1738" s="42"/>
      <c r="D1738" s="41"/>
      <c r="E1738" s="41"/>
      <c r="F1738" s="41"/>
      <c r="G1738" s="41"/>
      <c r="H1738" s="41"/>
      <c r="I1738" s="41"/>
      <c r="J1738" s="41"/>
      <c r="K1738" s="43"/>
      <c r="L1738" s="44"/>
      <c r="M1738" s="44"/>
      <c r="N1738" s="41"/>
      <c r="O1738" s="44"/>
    </row>
    <row r="1739" spans="1:15" s="45" customFormat="1" ht="15.75">
      <c r="A1739" s="41"/>
      <c r="B1739" s="42"/>
      <c r="C1739" s="42"/>
      <c r="D1739" s="41"/>
      <c r="E1739" s="41"/>
      <c r="F1739" s="41"/>
      <c r="G1739" s="41"/>
      <c r="H1739" s="41"/>
      <c r="I1739" s="41"/>
      <c r="J1739" s="41"/>
      <c r="K1739" s="43"/>
      <c r="L1739" s="44"/>
      <c r="M1739" s="44"/>
      <c r="N1739" s="41"/>
      <c r="O1739" s="44"/>
    </row>
    <row r="1740" spans="1:15" s="45" customFormat="1" ht="15.75">
      <c r="A1740" s="41"/>
      <c r="B1740" s="42"/>
      <c r="C1740" s="42"/>
      <c r="D1740" s="41"/>
      <c r="E1740" s="41"/>
      <c r="F1740" s="41"/>
      <c r="G1740" s="41"/>
      <c r="H1740" s="41"/>
      <c r="I1740" s="41"/>
      <c r="J1740" s="41"/>
      <c r="K1740" s="43"/>
      <c r="L1740" s="44"/>
      <c r="M1740" s="44"/>
      <c r="N1740" s="41"/>
      <c r="O1740" s="44"/>
    </row>
    <row r="1741" spans="1:15" s="45" customFormat="1" ht="15.75">
      <c r="A1741" s="41"/>
      <c r="B1741" s="42"/>
      <c r="C1741" s="42"/>
      <c r="D1741" s="41"/>
      <c r="E1741" s="41"/>
      <c r="F1741" s="41"/>
      <c r="G1741" s="41"/>
      <c r="H1741" s="41"/>
      <c r="I1741" s="41"/>
      <c r="J1741" s="41"/>
      <c r="K1741" s="43"/>
      <c r="L1741" s="44"/>
      <c r="M1741" s="44"/>
      <c r="N1741" s="41"/>
      <c r="O1741" s="44"/>
    </row>
    <row r="1742" spans="1:15" s="45" customFormat="1" ht="15.75">
      <c r="A1742" s="41"/>
      <c r="B1742" s="42"/>
      <c r="C1742" s="42"/>
      <c r="D1742" s="41"/>
      <c r="E1742" s="41"/>
      <c r="F1742" s="41"/>
      <c r="G1742" s="41"/>
      <c r="H1742" s="41"/>
      <c r="I1742" s="41"/>
      <c r="J1742" s="41"/>
      <c r="K1742" s="43"/>
      <c r="L1742" s="44"/>
      <c r="M1742" s="44"/>
      <c r="N1742" s="41"/>
      <c r="O1742" s="44"/>
    </row>
    <row r="1743" spans="1:15" s="45" customFormat="1" ht="15.75">
      <c r="A1743" s="41"/>
      <c r="B1743" s="42"/>
      <c r="C1743" s="42"/>
      <c r="D1743" s="41"/>
      <c r="E1743" s="41"/>
      <c r="F1743" s="41"/>
      <c r="G1743" s="41"/>
      <c r="H1743" s="41"/>
      <c r="I1743" s="41"/>
      <c r="J1743" s="41"/>
      <c r="K1743" s="43"/>
      <c r="L1743" s="44"/>
      <c r="M1743" s="44"/>
      <c r="N1743" s="41"/>
      <c r="O1743" s="44"/>
    </row>
    <row r="1744" spans="1:15" s="45" customFormat="1" ht="15.75">
      <c r="A1744" s="41"/>
      <c r="B1744" s="42"/>
      <c r="C1744" s="42"/>
      <c r="D1744" s="41"/>
      <c r="E1744" s="41"/>
      <c r="F1744" s="41"/>
      <c r="G1744" s="41"/>
      <c r="H1744" s="41"/>
      <c r="I1744" s="41"/>
      <c r="J1744" s="41"/>
      <c r="K1744" s="43"/>
      <c r="L1744" s="44"/>
      <c r="M1744" s="44"/>
      <c r="N1744" s="41"/>
      <c r="O1744" s="44"/>
    </row>
    <row r="1745" spans="1:15" s="45" customFormat="1" ht="15.75">
      <c r="A1745" s="41"/>
      <c r="B1745" s="42"/>
      <c r="C1745" s="42"/>
      <c r="D1745" s="41"/>
      <c r="E1745" s="41"/>
      <c r="F1745" s="41"/>
      <c r="G1745" s="41"/>
      <c r="H1745" s="41"/>
      <c r="I1745" s="41"/>
      <c r="J1745" s="41"/>
      <c r="K1745" s="43"/>
      <c r="L1745" s="44"/>
      <c r="M1745" s="44"/>
      <c r="N1745" s="41"/>
      <c r="O1745" s="44"/>
    </row>
    <row r="1746" spans="1:15" s="45" customFormat="1" ht="15.75">
      <c r="A1746" s="41"/>
      <c r="B1746" s="42"/>
      <c r="C1746" s="42"/>
      <c r="D1746" s="41"/>
      <c r="E1746" s="41"/>
      <c r="F1746" s="41"/>
      <c r="G1746" s="41"/>
      <c r="H1746" s="41"/>
      <c r="I1746" s="41"/>
      <c r="J1746" s="41"/>
      <c r="K1746" s="43"/>
      <c r="L1746" s="44"/>
      <c r="M1746" s="44"/>
      <c r="N1746" s="41"/>
      <c r="O1746" s="44"/>
    </row>
    <row r="1747" spans="1:15" s="45" customFormat="1" ht="15.75">
      <c r="A1747" s="41"/>
      <c r="B1747" s="42"/>
      <c r="C1747" s="42"/>
      <c r="D1747" s="41"/>
      <c r="E1747" s="41"/>
      <c r="F1747" s="41"/>
      <c r="G1747" s="41"/>
      <c r="H1747" s="41"/>
      <c r="I1747" s="41"/>
      <c r="J1747" s="41"/>
      <c r="K1747" s="43"/>
      <c r="L1747" s="44"/>
      <c r="M1747" s="44"/>
      <c r="N1747" s="41"/>
      <c r="O1747" s="44"/>
    </row>
    <row r="1748" spans="1:15" s="45" customFormat="1" ht="15.75">
      <c r="A1748" s="41"/>
      <c r="B1748" s="42"/>
      <c r="C1748" s="42"/>
      <c r="D1748" s="41"/>
      <c r="E1748" s="41"/>
      <c r="F1748" s="41"/>
      <c r="G1748" s="41"/>
      <c r="H1748" s="41"/>
      <c r="I1748" s="41"/>
      <c r="J1748" s="41"/>
      <c r="K1748" s="43"/>
      <c r="L1748" s="44"/>
      <c r="M1748" s="44"/>
      <c r="N1748" s="41"/>
      <c r="O1748" s="44"/>
    </row>
    <row r="1749" spans="1:15" s="45" customFormat="1" ht="15.75">
      <c r="A1749" s="41"/>
      <c r="B1749" s="42"/>
      <c r="C1749" s="42"/>
      <c r="D1749" s="41"/>
      <c r="E1749" s="41"/>
      <c r="F1749" s="41"/>
      <c r="G1749" s="41"/>
      <c r="H1749" s="41"/>
      <c r="I1749" s="41"/>
      <c r="J1749" s="41"/>
      <c r="K1749" s="43"/>
      <c r="L1749" s="44"/>
      <c r="M1749" s="44"/>
      <c r="N1749" s="41"/>
      <c r="O1749" s="44"/>
    </row>
    <row r="1750" spans="1:15" s="45" customFormat="1" ht="15.75">
      <c r="A1750" s="41"/>
      <c r="B1750" s="42"/>
      <c r="C1750" s="42"/>
      <c r="D1750" s="41"/>
      <c r="E1750" s="41"/>
      <c r="F1750" s="41"/>
      <c r="G1750" s="41"/>
      <c r="H1750" s="41"/>
      <c r="I1750" s="41"/>
      <c r="J1750" s="41"/>
      <c r="K1750" s="43"/>
      <c r="L1750" s="44"/>
      <c r="M1750" s="44"/>
      <c r="N1750" s="41"/>
      <c r="O1750" s="44"/>
    </row>
    <row r="1751" spans="1:15" s="45" customFormat="1" ht="15.75">
      <c r="A1751" s="41"/>
      <c r="B1751" s="42"/>
      <c r="C1751" s="42"/>
      <c r="D1751" s="41"/>
      <c r="E1751" s="41"/>
      <c r="F1751" s="41"/>
      <c r="G1751" s="41"/>
      <c r="H1751" s="41"/>
      <c r="I1751" s="41"/>
      <c r="J1751" s="41"/>
      <c r="K1751" s="43"/>
      <c r="L1751" s="44"/>
      <c r="M1751" s="44"/>
      <c r="N1751" s="41"/>
      <c r="O1751" s="44"/>
    </row>
    <row r="1752" spans="1:15" s="45" customFormat="1" ht="15.75">
      <c r="A1752" s="41"/>
      <c r="B1752" s="42"/>
      <c r="C1752" s="42"/>
      <c r="D1752" s="41"/>
      <c r="E1752" s="41"/>
      <c r="F1752" s="41"/>
      <c r="G1752" s="41"/>
      <c r="H1752" s="41"/>
      <c r="I1752" s="41"/>
      <c r="J1752" s="41"/>
      <c r="K1752" s="43"/>
      <c r="L1752" s="44"/>
      <c r="M1752" s="44"/>
      <c r="N1752" s="41"/>
      <c r="O1752" s="44"/>
    </row>
    <row r="1753" spans="1:15" s="45" customFormat="1" ht="15.75">
      <c r="A1753" s="41"/>
      <c r="B1753" s="42"/>
      <c r="C1753" s="42"/>
      <c r="D1753" s="41"/>
      <c r="E1753" s="41"/>
      <c r="F1753" s="41"/>
      <c r="G1753" s="41"/>
      <c r="H1753" s="41"/>
      <c r="I1753" s="41"/>
      <c r="J1753" s="41"/>
      <c r="K1753" s="43"/>
      <c r="L1753" s="44"/>
      <c r="M1753" s="44"/>
      <c r="N1753" s="41"/>
      <c r="O1753" s="44"/>
    </row>
    <row r="1754" spans="1:15" s="45" customFormat="1" ht="15.75">
      <c r="A1754" s="41"/>
      <c r="B1754" s="42"/>
      <c r="C1754" s="42"/>
      <c r="D1754" s="41"/>
      <c r="E1754" s="41"/>
      <c r="F1754" s="41"/>
      <c r="G1754" s="41"/>
      <c r="H1754" s="41"/>
      <c r="I1754" s="41"/>
      <c r="J1754" s="41"/>
      <c r="K1754" s="43"/>
      <c r="L1754" s="44"/>
      <c r="M1754" s="44"/>
      <c r="N1754" s="41"/>
      <c r="O1754" s="44"/>
    </row>
    <row r="1755" spans="1:15" s="45" customFormat="1" ht="15.75">
      <c r="A1755" s="41"/>
      <c r="B1755" s="42"/>
      <c r="C1755" s="42"/>
      <c r="D1755" s="41"/>
      <c r="E1755" s="41"/>
      <c r="F1755" s="41"/>
      <c r="G1755" s="41"/>
      <c r="H1755" s="41"/>
      <c r="I1755" s="41"/>
      <c r="J1755" s="41"/>
      <c r="K1755" s="43"/>
      <c r="L1755" s="44"/>
      <c r="M1755" s="44"/>
      <c r="N1755" s="41"/>
      <c r="O1755" s="44"/>
    </row>
    <row r="1756" spans="1:15" s="45" customFormat="1" ht="15.75">
      <c r="A1756" s="41"/>
      <c r="B1756" s="42"/>
      <c r="C1756" s="42"/>
      <c r="D1756" s="41"/>
      <c r="E1756" s="41"/>
      <c r="F1756" s="41"/>
      <c r="G1756" s="41"/>
      <c r="H1756" s="41"/>
      <c r="I1756" s="41"/>
      <c r="J1756" s="41"/>
      <c r="K1756" s="43"/>
      <c r="L1756" s="44"/>
      <c r="M1756" s="44"/>
      <c r="N1756" s="41"/>
      <c r="O1756" s="44"/>
    </row>
    <row r="1757" spans="1:15" s="45" customFormat="1" ht="15.75">
      <c r="A1757" s="41"/>
      <c r="B1757" s="42"/>
      <c r="C1757" s="42"/>
      <c r="D1757" s="41"/>
      <c r="E1757" s="41"/>
      <c r="F1757" s="41"/>
      <c r="G1757" s="41"/>
      <c r="H1757" s="41"/>
      <c r="I1757" s="41"/>
      <c r="J1757" s="41"/>
      <c r="K1757" s="43"/>
      <c r="L1757" s="44"/>
      <c r="M1757" s="44"/>
      <c r="N1757" s="41"/>
      <c r="O1757" s="44"/>
    </row>
    <row r="1758" spans="1:15" s="45" customFormat="1" ht="15.75">
      <c r="A1758" s="41"/>
      <c r="B1758" s="42"/>
      <c r="C1758" s="42"/>
      <c r="D1758" s="41"/>
      <c r="E1758" s="41"/>
      <c r="F1758" s="41"/>
      <c r="G1758" s="41"/>
      <c r="H1758" s="41"/>
      <c r="I1758" s="41"/>
      <c r="J1758" s="41"/>
      <c r="K1758" s="43"/>
      <c r="L1758" s="44"/>
      <c r="M1758" s="44"/>
      <c r="N1758" s="41"/>
      <c r="O1758" s="44"/>
    </row>
    <row r="1759" spans="1:15" s="45" customFormat="1" ht="15.75">
      <c r="A1759" s="41"/>
      <c r="B1759" s="42"/>
      <c r="C1759" s="42"/>
      <c r="D1759" s="41"/>
      <c r="E1759" s="41"/>
      <c r="F1759" s="41"/>
      <c r="G1759" s="41"/>
      <c r="H1759" s="41"/>
      <c r="I1759" s="41"/>
      <c r="J1759" s="41"/>
      <c r="K1759" s="43"/>
      <c r="L1759" s="44"/>
      <c r="M1759" s="44"/>
      <c r="N1759" s="41"/>
      <c r="O1759" s="44"/>
    </row>
    <row r="1760" spans="1:15" s="45" customFormat="1" ht="15.75">
      <c r="A1760" s="41"/>
      <c r="B1760" s="42"/>
      <c r="C1760" s="42"/>
      <c r="D1760" s="41"/>
      <c r="E1760" s="41"/>
      <c r="F1760" s="41"/>
      <c r="G1760" s="41"/>
      <c r="H1760" s="41"/>
      <c r="I1760" s="41"/>
      <c r="J1760" s="41"/>
      <c r="K1760" s="43"/>
      <c r="L1760" s="44"/>
      <c r="M1760" s="44"/>
      <c r="N1760" s="41"/>
      <c r="O1760" s="44"/>
    </row>
    <row r="1761" spans="1:15" s="45" customFormat="1" ht="15.75">
      <c r="A1761" s="41"/>
      <c r="B1761" s="42"/>
      <c r="C1761" s="42"/>
      <c r="D1761" s="41"/>
      <c r="E1761" s="41"/>
      <c r="F1761" s="41"/>
      <c r="G1761" s="41"/>
      <c r="H1761" s="41"/>
      <c r="I1761" s="41"/>
      <c r="J1761" s="41"/>
      <c r="K1761" s="43"/>
      <c r="L1761" s="44"/>
      <c r="M1761" s="44"/>
      <c r="N1761" s="41"/>
      <c r="O1761" s="44"/>
    </row>
    <row r="1762" spans="1:15" s="45" customFormat="1" ht="15.75">
      <c r="A1762" s="41"/>
      <c r="B1762" s="42"/>
      <c r="C1762" s="42"/>
      <c r="D1762" s="41"/>
      <c r="E1762" s="41"/>
      <c r="F1762" s="41"/>
      <c r="G1762" s="41"/>
      <c r="H1762" s="41"/>
      <c r="I1762" s="41"/>
      <c r="J1762" s="41"/>
      <c r="K1762" s="43"/>
      <c r="L1762" s="44"/>
      <c r="M1762" s="44"/>
      <c r="N1762" s="41"/>
      <c r="O1762" s="44"/>
    </row>
    <row r="1763" spans="1:15" s="45" customFormat="1" ht="15.75">
      <c r="A1763" s="41"/>
      <c r="B1763" s="42"/>
      <c r="C1763" s="42"/>
      <c r="D1763" s="41"/>
      <c r="E1763" s="41"/>
      <c r="F1763" s="41"/>
      <c r="G1763" s="41"/>
      <c r="H1763" s="41"/>
      <c r="I1763" s="41"/>
      <c r="J1763" s="41"/>
      <c r="K1763" s="43"/>
      <c r="L1763" s="44"/>
      <c r="M1763" s="44"/>
      <c r="N1763" s="41"/>
      <c r="O1763" s="44"/>
    </row>
    <row r="1764" spans="1:15" s="45" customFormat="1" ht="15.75">
      <c r="A1764" s="41"/>
      <c r="B1764" s="42"/>
      <c r="C1764" s="42"/>
      <c r="D1764" s="41"/>
      <c r="E1764" s="41"/>
      <c r="F1764" s="41"/>
      <c r="G1764" s="41"/>
      <c r="H1764" s="41"/>
      <c r="I1764" s="41"/>
      <c r="J1764" s="41"/>
      <c r="K1764" s="43"/>
      <c r="L1764" s="44"/>
      <c r="M1764" s="44"/>
      <c r="N1764" s="41"/>
      <c r="O1764" s="44"/>
    </row>
    <row r="1765" spans="1:15" s="45" customFormat="1" ht="15.75">
      <c r="A1765" s="41"/>
      <c r="B1765" s="42"/>
      <c r="C1765" s="42"/>
      <c r="D1765" s="41"/>
      <c r="E1765" s="41"/>
      <c r="F1765" s="41"/>
      <c r="G1765" s="41"/>
      <c r="H1765" s="41"/>
      <c r="I1765" s="41"/>
      <c r="J1765" s="41"/>
      <c r="K1765" s="43"/>
      <c r="L1765" s="44"/>
      <c r="M1765" s="44"/>
      <c r="N1765" s="41"/>
      <c r="O1765" s="44"/>
    </row>
    <row r="1766" spans="1:15" s="45" customFormat="1" ht="15.75">
      <c r="A1766" s="41"/>
      <c r="B1766" s="42"/>
      <c r="C1766" s="42"/>
      <c r="D1766" s="41"/>
      <c r="E1766" s="41"/>
      <c r="F1766" s="41"/>
      <c r="G1766" s="41"/>
      <c r="H1766" s="41"/>
      <c r="I1766" s="41"/>
      <c r="J1766" s="41"/>
      <c r="K1766" s="43"/>
      <c r="L1766" s="44"/>
      <c r="M1766" s="44"/>
      <c r="N1766" s="41"/>
      <c r="O1766" s="44"/>
    </row>
    <row r="1767" spans="1:15" s="45" customFormat="1" ht="15.75">
      <c r="A1767" s="41"/>
      <c r="B1767" s="42"/>
      <c r="C1767" s="42"/>
      <c r="D1767" s="41"/>
      <c r="E1767" s="41"/>
      <c r="F1767" s="41"/>
      <c r="G1767" s="41"/>
      <c r="H1767" s="41"/>
      <c r="I1767" s="41"/>
      <c r="J1767" s="41"/>
      <c r="K1767" s="43"/>
      <c r="L1767" s="44"/>
      <c r="M1767" s="44"/>
      <c r="N1767" s="41"/>
      <c r="O1767" s="44"/>
    </row>
    <row r="1768" spans="1:15" s="45" customFormat="1" ht="15.75">
      <c r="A1768" s="41"/>
      <c r="B1768" s="42"/>
      <c r="C1768" s="42"/>
      <c r="D1768" s="41"/>
      <c r="E1768" s="41"/>
      <c r="F1768" s="41"/>
      <c r="G1768" s="41"/>
      <c r="H1768" s="41"/>
      <c r="I1768" s="41"/>
      <c r="J1768" s="41"/>
      <c r="K1768" s="43"/>
      <c r="L1768" s="44"/>
      <c r="M1768" s="44"/>
      <c r="N1768" s="41"/>
      <c r="O1768" s="44"/>
    </row>
    <row r="1769" spans="1:15" s="45" customFormat="1" ht="15.75">
      <c r="A1769" s="41"/>
      <c r="B1769" s="42"/>
      <c r="C1769" s="42"/>
      <c r="D1769" s="41"/>
      <c r="E1769" s="41"/>
      <c r="F1769" s="41"/>
      <c r="G1769" s="41"/>
      <c r="H1769" s="41"/>
      <c r="I1769" s="41"/>
      <c r="J1769" s="41"/>
      <c r="K1769" s="43"/>
      <c r="L1769" s="44"/>
      <c r="M1769" s="44"/>
      <c r="N1769" s="41"/>
      <c r="O1769" s="44"/>
    </row>
    <row r="1770" spans="1:15" s="45" customFormat="1" ht="15.75">
      <c r="A1770" s="41"/>
      <c r="B1770" s="42"/>
      <c r="C1770" s="42"/>
      <c r="D1770" s="41"/>
      <c r="E1770" s="41"/>
      <c r="F1770" s="41"/>
      <c r="G1770" s="41"/>
      <c r="H1770" s="41"/>
      <c r="I1770" s="41"/>
      <c r="J1770" s="41"/>
      <c r="K1770" s="43"/>
      <c r="L1770" s="44"/>
      <c r="M1770" s="44"/>
      <c r="N1770" s="41"/>
      <c r="O1770" s="44"/>
    </row>
    <row r="1771" spans="1:15" s="45" customFormat="1" ht="15.75">
      <c r="A1771" s="41"/>
      <c r="B1771" s="42"/>
      <c r="C1771" s="42"/>
      <c r="D1771" s="41"/>
      <c r="E1771" s="41"/>
      <c r="F1771" s="41"/>
      <c r="G1771" s="41"/>
      <c r="H1771" s="41"/>
      <c r="I1771" s="41"/>
      <c r="J1771" s="41"/>
      <c r="K1771" s="43"/>
      <c r="L1771" s="44"/>
      <c r="M1771" s="44"/>
      <c r="N1771" s="41"/>
      <c r="O1771" s="44"/>
    </row>
    <row r="1772" spans="1:15" s="45" customFormat="1" ht="15.75">
      <c r="A1772" s="41"/>
      <c r="B1772" s="42"/>
      <c r="C1772" s="42"/>
      <c r="D1772" s="41"/>
      <c r="E1772" s="41"/>
      <c r="F1772" s="41"/>
      <c r="G1772" s="41"/>
      <c r="H1772" s="41"/>
      <c r="I1772" s="41"/>
      <c r="J1772" s="41"/>
      <c r="K1772" s="43"/>
      <c r="L1772" s="44"/>
      <c r="M1772" s="44"/>
      <c r="N1772" s="41"/>
      <c r="O1772" s="44"/>
    </row>
    <row r="1773" spans="1:15" s="45" customFormat="1" ht="15.75">
      <c r="A1773" s="41"/>
      <c r="B1773" s="42"/>
      <c r="C1773" s="42"/>
      <c r="D1773" s="41"/>
      <c r="E1773" s="41"/>
      <c r="F1773" s="41"/>
      <c r="G1773" s="41"/>
      <c r="H1773" s="41"/>
      <c r="I1773" s="41"/>
      <c r="J1773" s="41"/>
      <c r="K1773" s="43"/>
      <c r="L1773" s="44"/>
      <c r="M1773" s="44"/>
      <c r="N1773" s="41"/>
      <c r="O1773" s="44"/>
    </row>
    <row r="1774" spans="1:15" s="45" customFormat="1" ht="15.75">
      <c r="A1774" s="41"/>
      <c r="B1774" s="42"/>
      <c r="C1774" s="42"/>
      <c r="D1774" s="41"/>
      <c r="E1774" s="41"/>
      <c r="F1774" s="41"/>
      <c r="G1774" s="41"/>
      <c r="H1774" s="41"/>
      <c r="I1774" s="41"/>
      <c r="J1774" s="41"/>
      <c r="K1774" s="43"/>
      <c r="L1774" s="44"/>
      <c r="M1774" s="44"/>
      <c r="N1774" s="41"/>
      <c r="O1774" s="44"/>
    </row>
    <row r="1775" spans="1:15" s="45" customFormat="1" ht="15.75">
      <c r="A1775" s="41"/>
      <c r="B1775" s="42"/>
      <c r="C1775" s="42"/>
      <c r="D1775" s="41"/>
      <c r="E1775" s="41"/>
      <c r="F1775" s="41"/>
      <c r="G1775" s="41"/>
      <c r="H1775" s="41"/>
      <c r="I1775" s="41"/>
      <c r="J1775" s="41"/>
      <c r="K1775" s="43"/>
      <c r="L1775" s="44"/>
      <c r="M1775" s="44"/>
      <c r="N1775" s="41"/>
      <c r="O1775" s="44"/>
    </row>
    <row r="1776" spans="1:15" s="45" customFormat="1" ht="15.75">
      <c r="A1776" s="41"/>
      <c r="B1776" s="42"/>
      <c r="C1776" s="42"/>
      <c r="D1776" s="41"/>
      <c r="E1776" s="41"/>
      <c r="F1776" s="41"/>
      <c r="G1776" s="41"/>
      <c r="H1776" s="41"/>
      <c r="I1776" s="41"/>
      <c r="J1776" s="41"/>
      <c r="K1776" s="43"/>
      <c r="L1776" s="44"/>
      <c r="M1776" s="44"/>
      <c r="N1776" s="41"/>
      <c r="O1776" s="44"/>
    </row>
    <row r="1777" spans="1:15" s="45" customFormat="1" ht="15.75">
      <c r="A1777" s="41"/>
      <c r="B1777" s="42"/>
      <c r="C1777" s="42"/>
      <c r="D1777" s="41"/>
      <c r="E1777" s="41"/>
      <c r="F1777" s="41"/>
      <c r="G1777" s="41"/>
      <c r="H1777" s="41"/>
      <c r="I1777" s="41"/>
      <c r="J1777" s="41"/>
      <c r="K1777" s="43"/>
      <c r="L1777" s="44"/>
      <c r="M1777" s="44"/>
      <c r="N1777" s="41"/>
      <c r="O1777" s="44"/>
    </row>
    <row r="1778" spans="1:15" s="45" customFormat="1" ht="15.75">
      <c r="A1778" s="41"/>
      <c r="B1778" s="42"/>
      <c r="C1778" s="42"/>
      <c r="D1778" s="41"/>
      <c r="E1778" s="41"/>
      <c r="F1778" s="41"/>
      <c r="G1778" s="41"/>
      <c r="H1778" s="41"/>
      <c r="I1778" s="41"/>
      <c r="J1778" s="41"/>
      <c r="K1778" s="43"/>
      <c r="L1778" s="44"/>
      <c r="M1778" s="44"/>
      <c r="N1778" s="41"/>
      <c r="O1778" s="44"/>
    </row>
    <row r="1779" spans="1:15" s="45" customFormat="1" ht="15.75">
      <c r="A1779" s="41"/>
      <c r="B1779" s="42"/>
      <c r="C1779" s="42"/>
      <c r="D1779" s="41"/>
      <c r="E1779" s="41"/>
      <c r="F1779" s="41"/>
      <c r="G1779" s="41"/>
      <c r="H1779" s="41"/>
      <c r="I1779" s="41"/>
      <c r="J1779" s="41"/>
      <c r="K1779" s="43"/>
      <c r="L1779" s="44"/>
      <c r="M1779" s="44"/>
      <c r="N1779" s="41"/>
      <c r="O1779" s="44"/>
    </row>
    <row r="1780" spans="1:15" s="45" customFormat="1" ht="15.75">
      <c r="A1780" s="41"/>
      <c r="B1780" s="42"/>
      <c r="C1780" s="42"/>
      <c r="D1780" s="41"/>
      <c r="E1780" s="41"/>
      <c r="F1780" s="41"/>
      <c r="G1780" s="41"/>
      <c r="H1780" s="41"/>
      <c r="I1780" s="41"/>
      <c r="J1780" s="41"/>
      <c r="K1780" s="43"/>
      <c r="L1780" s="44"/>
      <c r="M1780" s="44"/>
      <c r="N1780" s="41"/>
      <c r="O1780" s="44"/>
    </row>
    <row r="1781" spans="1:15" s="45" customFormat="1" ht="15.75">
      <c r="A1781" s="41"/>
      <c r="B1781" s="42"/>
      <c r="C1781" s="42"/>
      <c r="D1781" s="41"/>
      <c r="E1781" s="41"/>
      <c r="F1781" s="41"/>
      <c r="G1781" s="41"/>
      <c r="H1781" s="41"/>
      <c r="I1781" s="41"/>
      <c r="J1781" s="41"/>
      <c r="K1781" s="43"/>
      <c r="L1781" s="44"/>
      <c r="M1781" s="44"/>
      <c r="N1781" s="41"/>
      <c r="O1781" s="44"/>
    </row>
    <row r="1782" spans="1:15" s="45" customFormat="1" ht="15.75">
      <c r="A1782" s="41"/>
      <c r="B1782" s="42"/>
      <c r="C1782" s="42"/>
      <c r="D1782" s="41"/>
      <c r="E1782" s="41"/>
      <c r="F1782" s="41"/>
      <c r="G1782" s="41"/>
      <c r="H1782" s="41"/>
      <c r="I1782" s="41"/>
      <c r="J1782" s="41"/>
      <c r="K1782" s="43"/>
      <c r="L1782" s="44"/>
      <c r="M1782" s="44"/>
      <c r="N1782" s="41"/>
      <c r="O1782" s="44"/>
    </row>
    <row r="1783" spans="1:15" s="45" customFormat="1" ht="15.75">
      <c r="A1783" s="41"/>
      <c r="B1783" s="42"/>
      <c r="C1783" s="42"/>
      <c r="D1783" s="41"/>
      <c r="E1783" s="41"/>
      <c r="F1783" s="41"/>
      <c r="G1783" s="41"/>
      <c r="H1783" s="41"/>
      <c r="I1783" s="41"/>
      <c r="J1783" s="41"/>
      <c r="K1783" s="43"/>
      <c r="L1783" s="44"/>
      <c r="M1783" s="44"/>
      <c r="N1783" s="41"/>
      <c r="O1783" s="44"/>
    </row>
    <row r="1784" spans="1:15" s="45" customFormat="1" ht="15.75">
      <c r="A1784" s="41"/>
      <c r="B1784" s="42"/>
      <c r="C1784" s="42"/>
      <c r="D1784" s="41"/>
      <c r="E1784" s="41"/>
      <c r="F1784" s="41"/>
      <c r="G1784" s="41"/>
      <c r="H1784" s="41"/>
      <c r="I1784" s="41"/>
      <c r="J1784" s="41"/>
      <c r="K1784" s="43"/>
      <c r="L1784" s="44"/>
      <c r="M1784" s="44"/>
      <c r="N1784" s="41"/>
      <c r="O1784" s="44"/>
    </row>
    <row r="1785" spans="1:15" s="45" customFormat="1" ht="15.75">
      <c r="A1785" s="41"/>
      <c r="B1785" s="42"/>
      <c r="C1785" s="42"/>
      <c r="D1785" s="41"/>
      <c r="E1785" s="41"/>
      <c r="F1785" s="41"/>
      <c r="G1785" s="41"/>
      <c r="H1785" s="41"/>
      <c r="I1785" s="41"/>
      <c r="J1785" s="41"/>
      <c r="K1785" s="43"/>
      <c r="L1785" s="44"/>
      <c r="M1785" s="44"/>
      <c r="N1785" s="41"/>
      <c r="O1785" s="44"/>
    </row>
    <row r="1786" spans="1:15" s="45" customFormat="1" ht="15.75">
      <c r="A1786" s="41"/>
      <c r="B1786" s="42"/>
      <c r="C1786" s="42"/>
      <c r="D1786" s="41"/>
      <c r="E1786" s="41"/>
      <c r="F1786" s="41"/>
      <c r="G1786" s="41"/>
      <c r="H1786" s="41"/>
      <c r="I1786" s="41"/>
      <c r="J1786" s="41"/>
      <c r="K1786" s="43"/>
      <c r="L1786" s="44"/>
      <c r="M1786" s="44"/>
      <c r="N1786" s="41"/>
      <c r="O1786" s="44"/>
    </row>
    <row r="1787" spans="1:15" s="45" customFormat="1" ht="15.75">
      <c r="A1787" s="41"/>
      <c r="B1787" s="42"/>
      <c r="C1787" s="42"/>
      <c r="D1787" s="41"/>
      <c r="E1787" s="41"/>
      <c r="F1787" s="41"/>
      <c r="G1787" s="41"/>
      <c r="H1787" s="41"/>
      <c r="I1787" s="41"/>
      <c r="J1787" s="41"/>
      <c r="K1787" s="43"/>
      <c r="L1787" s="44"/>
      <c r="M1787" s="44"/>
      <c r="N1787" s="41"/>
      <c r="O1787" s="44"/>
    </row>
    <row r="1788" spans="1:15" s="45" customFormat="1" ht="15.75">
      <c r="A1788" s="41"/>
      <c r="B1788" s="42"/>
      <c r="C1788" s="42"/>
      <c r="D1788" s="41"/>
      <c r="E1788" s="41"/>
      <c r="F1788" s="41"/>
      <c r="G1788" s="41"/>
      <c r="H1788" s="41"/>
      <c r="I1788" s="41"/>
      <c r="J1788" s="41"/>
      <c r="K1788" s="43"/>
      <c r="L1788" s="44"/>
      <c r="M1788" s="44"/>
      <c r="N1788" s="41"/>
      <c r="O1788" s="44"/>
    </row>
    <row r="1789" spans="1:15" s="45" customFormat="1" ht="15.75">
      <c r="A1789" s="41"/>
      <c r="B1789" s="42"/>
      <c r="C1789" s="42"/>
      <c r="D1789" s="41"/>
      <c r="E1789" s="41"/>
      <c r="F1789" s="41"/>
      <c r="G1789" s="41"/>
      <c r="H1789" s="41"/>
      <c r="I1789" s="41"/>
      <c r="J1789" s="41"/>
      <c r="K1789" s="43"/>
      <c r="L1789" s="44"/>
      <c r="M1789" s="44"/>
      <c r="N1789" s="41"/>
      <c r="O1789" s="44"/>
    </row>
    <row r="1790" spans="1:15" s="45" customFormat="1" ht="15.75">
      <c r="A1790" s="41"/>
      <c r="B1790" s="42"/>
      <c r="C1790" s="42"/>
      <c r="D1790" s="41"/>
      <c r="E1790" s="41"/>
      <c r="F1790" s="41"/>
      <c r="G1790" s="41"/>
      <c r="H1790" s="41"/>
      <c r="I1790" s="41"/>
      <c r="J1790" s="41"/>
      <c r="K1790" s="43"/>
      <c r="L1790" s="44"/>
      <c r="M1790" s="44"/>
      <c r="N1790" s="41"/>
      <c r="O1790" s="44"/>
    </row>
    <row r="1791" spans="1:15" s="45" customFormat="1" ht="15.75">
      <c r="A1791" s="41"/>
      <c r="B1791" s="42"/>
      <c r="C1791" s="42"/>
      <c r="D1791" s="41"/>
      <c r="E1791" s="41"/>
      <c r="F1791" s="41"/>
      <c r="G1791" s="41"/>
      <c r="H1791" s="41"/>
      <c r="I1791" s="41"/>
      <c r="J1791" s="41"/>
      <c r="K1791" s="43"/>
      <c r="L1791" s="44"/>
      <c r="M1791" s="44"/>
      <c r="N1791" s="41"/>
      <c r="O1791" s="44"/>
    </row>
    <row r="1792" spans="1:15" s="45" customFormat="1" ht="15.75">
      <c r="A1792" s="41"/>
      <c r="B1792" s="42"/>
      <c r="C1792" s="42"/>
      <c r="D1792" s="41"/>
      <c r="E1792" s="41"/>
      <c r="F1792" s="41"/>
      <c r="G1792" s="41"/>
      <c r="H1792" s="41"/>
      <c r="I1792" s="41"/>
      <c r="J1792" s="41"/>
      <c r="K1792" s="43"/>
      <c r="L1792" s="44"/>
      <c r="M1792" s="44"/>
      <c r="N1792" s="41"/>
      <c r="O1792" s="44"/>
    </row>
    <row r="1793" spans="1:15" s="45" customFormat="1" ht="15.75">
      <c r="A1793" s="41"/>
      <c r="B1793" s="42"/>
      <c r="C1793" s="42"/>
      <c r="D1793" s="41"/>
      <c r="E1793" s="41"/>
      <c r="F1793" s="41"/>
      <c r="G1793" s="41"/>
      <c r="H1793" s="41"/>
      <c r="I1793" s="41"/>
      <c r="J1793" s="41"/>
      <c r="K1793" s="43"/>
      <c r="L1793" s="44"/>
      <c r="M1793" s="44"/>
      <c r="N1793" s="41"/>
      <c r="O1793" s="44"/>
    </row>
    <row r="1794" spans="1:15" s="45" customFormat="1" ht="15.75">
      <c r="A1794" s="41"/>
      <c r="B1794" s="42"/>
      <c r="C1794" s="42"/>
      <c r="D1794" s="41"/>
      <c r="E1794" s="41"/>
      <c r="F1794" s="41"/>
      <c r="G1794" s="41"/>
      <c r="H1794" s="41"/>
      <c r="I1794" s="41"/>
      <c r="J1794" s="41"/>
      <c r="K1794" s="43"/>
      <c r="L1794" s="44"/>
      <c r="M1794" s="44"/>
      <c r="N1794" s="41"/>
      <c r="O1794" s="44"/>
    </row>
    <row r="1795" spans="1:15" s="45" customFormat="1" ht="15.75">
      <c r="A1795" s="41"/>
      <c r="B1795" s="42"/>
      <c r="C1795" s="42"/>
      <c r="D1795" s="41"/>
      <c r="E1795" s="41"/>
      <c r="F1795" s="41"/>
      <c r="G1795" s="41"/>
      <c r="H1795" s="41"/>
      <c r="I1795" s="41"/>
      <c r="J1795" s="41"/>
      <c r="K1795" s="43"/>
      <c r="L1795" s="44"/>
      <c r="M1795" s="44"/>
      <c r="N1795" s="41"/>
      <c r="O1795" s="44"/>
    </row>
    <row r="1796" spans="1:15" s="45" customFormat="1" ht="15.75">
      <c r="A1796" s="41"/>
      <c r="B1796" s="42"/>
      <c r="C1796" s="42"/>
      <c r="D1796" s="41"/>
      <c r="E1796" s="41"/>
      <c r="F1796" s="41"/>
      <c r="G1796" s="41"/>
      <c r="H1796" s="41"/>
      <c r="I1796" s="41"/>
      <c r="J1796" s="41"/>
      <c r="K1796" s="43"/>
      <c r="L1796" s="44"/>
      <c r="M1796" s="44"/>
      <c r="N1796" s="41"/>
      <c r="O1796" s="44"/>
    </row>
    <row r="1797" spans="1:15" s="45" customFormat="1" ht="15.75">
      <c r="A1797" s="41"/>
      <c r="B1797" s="42"/>
      <c r="C1797" s="42"/>
      <c r="D1797" s="41"/>
      <c r="E1797" s="41"/>
      <c r="F1797" s="41"/>
      <c r="G1797" s="41"/>
      <c r="H1797" s="41"/>
      <c r="I1797" s="41"/>
      <c r="J1797" s="41"/>
      <c r="K1797" s="43"/>
      <c r="L1797" s="44"/>
      <c r="M1797" s="44"/>
      <c r="N1797" s="41"/>
      <c r="O1797" s="44"/>
    </row>
    <row r="1798" spans="1:15" s="45" customFormat="1" ht="15.75">
      <c r="A1798" s="41"/>
      <c r="B1798" s="42"/>
      <c r="C1798" s="42"/>
      <c r="D1798" s="41"/>
      <c r="E1798" s="41"/>
      <c r="F1798" s="41"/>
      <c r="G1798" s="41"/>
      <c r="H1798" s="41"/>
      <c r="I1798" s="41"/>
      <c r="J1798" s="41"/>
      <c r="K1798" s="43"/>
      <c r="L1798" s="44"/>
      <c r="M1798" s="44"/>
      <c r="N1798" s="41"/>
      <c r="O1798" s="44"/>
    </row>
    <row r="1799" spans="1:15" s="45" customFormat="1" ht="15.75">
      <c r="A1799" s="41"/>
      <c r="B1799" s="42"/>
      <c r="C1799" s="42"/>
      <c r="D1799" s="41"/>
      <c r="E1799" s="41"/>
      <c r="F1799" s="41"/>
      <c r="G1799" s="41"/>
      <c r="H1799" s="41"/>
      <c r="I1799" s="41"/>
      <c r="J1799" s="41"/>
      <c r="K1799" s="43"/>
      <c r="L1799" s="44"/>
      <c r="M1799" s="44"/>
      <c r="N1799" s="41"/>
      <c r="O1799" s="44"/>
    </row>
    <row r="1800" spans="1:15" s="45" customFormat="1" ht="15.75">
      <c r="A1800" s="41"/>
      <c r="B1800" s="42"/>
      <c r="C1800" s="42"/>
      <c r="D1800" s="41"/>
      <c r="E1800" s="41"/>
      <c r="F1800" s="41"/>
      <c r="G1800" s="41"/>
      <c r="H1800" s="41"/>
      <c r="I1800" s="41"/>
      <c r="J1800" s="41"/>
      <c r="K1800" s="43"/>
      <c r="L1800" s="44"/>
      <c r="M1800" s="44"/>
      <c r="N1800" s="41"/>
      <c r="O1800" s="44"/>
    </row>
    <row r="1801" spans="1:15" s="45" customFormat="1" ht="15.75">
      <c r="A1801" s="41"/>
      <c r="B1801" s="42"/>
      <c r="C1801" s="42"/>
      <c r="D1801" s="41"/>
      <c r="E1801" s="41"/>
      <c r="F1801" s="41"/>
      <c r="G1801" s="41"/>
      <c r="H1801" s="41"/>
      <c r="I1801" s="41"/>
      <c r="J1801" s="41"/>
      <c r="K1801" s="43"/>
      <c r="L1801" s="44"/>
      <c r="M1801" s="44"/>
      <c r="N1801" s="41"/>
      <c r="O1801" s="44"/>
    </row>
    <row r="1802" spans="1:15" s="45" customFormat="1" ht="15.75">
      <c r="A1802" s="41"/>
      <c r="B1802" s="42"/>
      <c r="C1802" s="42"/>
      <c r="D1802" s="41"/>
      <c r="E1802" s="41"/>
      <c r="F1802" s="41"/>
      <c r="G1802" s="41"/>
      <c r="H1802" s="41"/>
      <c r="I1802" s="41"/>
      <c r="J1802" s="41"/>
      <c r="K1802" s="43"/>
      <c r="L1802" s="44"/>
      <c r="M1802" s="44"/>
      <c r="N1802" s="41"/>
      <c r="O1802" s="44"/>
    </row>
    <row r="1803" spans="1:15" s="45" customFormat="1" ht="15.75">
      <c r="A1803" s="41"/>
      <c r="B1803" s="42"/>
      <c r="C1803" s="42"/>
      <c r="D1803" s="41"/>
      <c r="E1803" s="41"/>
      <c r="F1803" s="41"/>
      <c r="G1803" s="41"/>
      <c r="H1803" s="41"/>
      <c r="I1803" s="41"/>
      <c r="J1803" s="41"/>
      <c r="K1803" s="43"/>
      <c r="L1803" s="44"/>
      <c r="M1803" s="44"/>
      <c r="N1803" s="41"/>
      <c r="O1803" s="44"/>
    </row>
    <row r="1804" spans="1:15" s="45" customFormat="1" ht="15.75">
      <c r="A1804" s="41"/>
      <c r="B1804" s="42"/>
      <c r="C1804" s="42"/>
      <c r="D1804" s="41"/>
      <c r="E1804" s="41"/>
      <c r="F1804" s="41"/>
      <c r="G1804" s="41"/>
      <c r="H1804" s="41"/>
      <c r="I1804" s="41"/>
      <c r="J1804" s="41"/>
      <c r="K1804" s="43"/>
      <c r="L1804" s="44"/>
      <c r="M1804" s="44"/>
      <c r="N1804" s="41"/>
      <c r="O1804" s="44"/>
    </row>
    <row r="1805" spans="1:15" s="45" customFormat="1" ht="15.75">
      <c r="A1805" s="41"/>
      <c r="B1805" s="42"/>
      <c r="C1805" s="42"/>
      <c r="D1805" s="41"/>
      <c r="E1805" s="41"/>
      <c r="F1805" s="41"/>
      <c r="G1805" s="41"/>
      <c r="H1805" s="41"/>
      <c r="I1805" s="41"/>
      <c r="J1805" s="41"/>
      <c r="K1805" s="43"/>
      <c r="L1805" s="44"/>
      <c r="M1805" s="44"/>
      <c r="N1805" s="41"/>
      <c r="O1805" s="44"/>
    </row>
    <row r="1806" spans="1:15" s="45" customFormat="1" ht="15.75">
      <c r="A1806" s="41"/>
      <c r="B1806" s="42"/>
      <c r="C1806" s="42"/>
      <c r="D1806" s="41"/>
      <c r="E1806" s="41"/>
      <c r="F1806" s="41"/>
      <c r="G1806" s="41"/>
      <c r="H1806" s="41"/>
      <c r="I1806" s="41"/>
      <c r="J1806" s="41"/>
      <c r="K1806" s="43"/>
      <c r="L1806" s="44"/>
      <c r="M1806" s="44"/>
      <c r="N1806" s="41"/>
      <c r="O1806" s="44"/>
    </row>
    <row r="1807" spans="1:15" s="45" customFormat="1" ht="15.75">
      <c r="A1807" s="41"/>
      <c r="B1807" s="42"/>
      <c r="C1807" s="42"/>
      <c r="D1807" s="41"/>
      <c r="E1807" s="41"/>
      <c r="F1807" s="41"/>
      <c r="G1807" s="41"/>
      <c r="H1807" s="41"/>
      <c r="I1807" s="41"/>
      <c r="J1807" s="41"/>
      <c r="K1807" s="43"/>
      <c r="L1807" s="44"/>
      <c r="M1807" s="44"/>
      <c r="N1807" s="41"/>
      <c r="O1807" s="44"/>
    </row>
    <row r="1808" spans="1:15" s="45" customFormat="1" ht="15.75">
      <c r="A1808" s="41"/>
      <c r="B1808" s="42"/>
      <c r="C1808" s="42"/>
      <c r="D1808" s="41"/>
      <c r="E1808" s="41"/>
      <c r="F1808" s="41"/>
      <c r="G1808" s="41"/>
      <c r="H1808" s="41"/>
      <c r="I1808" s="41"/>
      <c r="J1808" s="41"/>
      <c r="K1808" s="43"/>
      <c r="L1808" s="44"/>
      <c r="M1808" s="44"/>
      <c r="N1808" s="41"/>
      <c r="O1808" s="44"/>
    </row>
    <row r="1809" spans="1:15" s="45" customFormat="1" ht="15.75">
      <c r="A1809" s="41"/>
      <c r="B1809" s="42"/>
      <c r="C1809" s="42"/>
      <c r="D1809" s="41"/>
      <c r="E1809" s="41"/>
      <c r="F1809" s="41"/>
      <c r="G1809" s="41"/>
      <c r="H1809" s="41"/>
      <c r="I1809" s="41"/>
      <c r="J1809" s="41"/>
      <c r="K1809" s="43"/>
      <c r="L1809" s="44"/>
      <c r="M1809" s="44"/>
      <c r="N1809" s="41"/>
      <c r="O1809" s="44"/>
    </row>
    <row r="1810" spans="1:15" s="45" customFormat="1" ht="15.75">
      <c r="A1810" s="41"/>
      <c r="B1810" s="42"/>
      <c r="C1810" s="42"/>
      <c r="D1810" s="41"/>
      <c r="E1810" s="41"/>
      <c r="F1810" s="41"/>
      <c r="G1810" s="41"/>
      <c r="H1810" s="41"/>
      <c r="I1810" s="41"/>
      <c r="J1810" s="41"/>
      <c r="K1810" s="43"/>
      <c r="L1810" s="44"/>
      <c r="M1810" s="44"/>
      <c r="N1810" s="41"/>
      <c r="O1810" s="44"/>
    </row>
    <row r="1811" spans="1:15" s="45" customFormat="1" ht="15.75">
      <c r="A1811" s="41"/>
      <c r="B1811" s="42"/>
      <c r="C1811" s="42"/>
      <c r="D1811" s="41"/>
      <c r="E1811" s="41"/>
      <c r="F1811" s="41"/>
      <c r="G1811" s="41"/>
      <c r="H1811" s="41"/>
      <c r="I1811" s="41"/>
      <c r="J1811" s="41"/>
      <c r="K1811" s="43"/>
      <c r="L1811" s="44"/>
      <c r="M1811" s="44"/>
      <c r="N1811" s="41"/>
      <c r="O1811" s="44"/>
    </row>
    <row r="1812" spans="1:15" s="45" customFormat="1" ht="15.75">
      <c r="A1812" s="41"/>
      <c r="B1812" s="42"/>
      <c r="C1812" s="42"/>
      <c r="D1812" s="41"/>
      <c r="E1812" s="41"/>
      <c r="F1812" s="41"/>
      <c r="G1812" s="41"/>
      <c r="H1812" s="41"/>
      <c r="I1812" s="41"/>
      <c r="J1812" s="41"/>
      <c r="K1812" s="43"/>
      <c r="L1812" s="44"/>
      <c r="M1812" s="44"/>
      <c r="N1812" s="41"/>
      <c r="O1812" s="44"/>
    </row>
    <row r="1813" spans="1:15" s="45" customFormat="1" ht="15.75">
      <c r="A1813" s="41"/>
      <c r="B1813" s="42"/>
      <c r="C1813" s="42"/>
      <c r="D1813" s="41"/>
      <c r="E1813" s="41"/>
      <c r="F1813" s="41"/>
      <c r="G1813" s="41"/>
      <c r="H1813" s="41"/>
      <c r="I1813" s="41"/>
      <c r="J1813" s="41"/>
      <c r="K1813" s="43"/>
      <c r="L1813" s="44"/>
      <c r="M1813" s="44"/>
      <c r="N1813" s="41"/>
      <c r="O1813" s="44"/>
    </row>
    <row r="1814" spans="1:15" s="45" customFormat="1" ht="15.75">
      <c r="A1814" s="41"/>
      <c r="B1814" s="42"/>
      <c r="C1814" s="42"/>
      <c r="D1814" s="41"/>
      <c r="E1814" s="41"/>
      <c r="F1814" s="41"/>
      <c r="G1814" s="41"/>
      <c r="H1814" s="41"/>
      <c r="I1814" s="41"/>
      <c r="J1814" s="41"/>
      <c r="K1814" s="43"/>
      <c r="L1814" s="44"/>
      <c r="M1814" s="44"/>
      <c r="N1814" s="41"/>
      <c r="O1814" s="44"/>
    </row>
    <row r="1815" spans="1:15" s="45" customFormat="1" ht="15.75">
      <c r="A1815" s="41"/>
      <c r="B1815" s="42"/>
      <c r="C1815" s="42"/>
      <c r="D1815" s="41"/>
      <c r="E1815" s="41"/>
      <c r="F1815" s="41"/>
      <c r="G1815" s="41"/>
      <c r="H1815" s="41"/>
      <c r="I1815" s="41"/>
      <c r="J1815" s="41"/>
      <c r="K1815" s="43"/>
      <c r="L1815" s="44"/>
      <c r="M1815" s="44"/>
      <c r="N1815" s="41"/>
      <c r="O1815" s="44"/>
    </row>
    <row r="1816" spans="1:15" s="45" customFormat="1" ht="15.75">
      <c r="A1816" s="41"/>
      <c r="B1816" s="42"/>
      <c r="C1816" s="42"/>
      <c r="D1816" s="41"/>
      <c r="E1816" s="41"/>
      <c r="F1816" s="41"/>
      <c r="G1816" s="41"/>
      <c r="H1816" s="41"/>
      <c r="I1816" s="41"/>
      <c r="J1816" s="41"/>
      <c r="K1816" s="43"/>
      <c r="L1816" s="44"/>
      <c r="M1816" s="44"/>
      <c r="N1816" s="41"/>
      <c r="O1816" s="44"/>
    </row>
    <row r="1817" spans="1:15" s="45" customFormat="1" ht="15.75">
      <c r="A1817" s="41"/>
      <c r="B1817" s="42"/>
      <c r="C1817" s="42"/>
      <c r="D1817" s="41"/>
      <c r="E1817" s="41"/>
      <c r="F1817" s="41"/>
      <c r="G1817" s="41"/>
      <c r="H1817" s="41"/>
      <c r="I1817" s="41"/>
      <c r="J1817" s="41"/>
      <c r="K1817" s="43"/>
      <c r="L1817" s="44"/>
      <c r="M1817" s="44"/>
      <c r="N1817" s="41"/>
      <c r="O1817" s="44"/>
    </row>
    <row r="1818" spans="1:15" s="45" customFormat="1" ht="15.75">
      <c r="A1818" s="41"/>
      <c r="B1818" s="42"/>
      <c r="C1818" s="42"/>
      <c r="D1818" s="41"/>
      <c r="E1818" s="41"/>
      <c r="F1818" s="41"/>
      <c r="G1818" s="41"/>
      <c r="H1818" s="41"/>
      <c r="I1818" s="41"/>
      <c r="J1818" s="41"/>
      <c r="K1818" s="43"/>
      <c r="L1818" s="44"/>
      <c r="M1818" s="44"/>
      <c r="N1818" s="41"/>
      <c r="O1818" s="44"/>
    </row>
    <row r="1819" spans="1:15" s="45" customFormat="1" ht="15.75">
      <c r="A1819" s="41"/>
      <c r="B1819" s="42"/>
      <c r="C1819" s="42"/>
      <c r="D1819" s="41"/>
      <c r="E1819" s="41"/>
      <c r="F1819" s="41"/>
      <c r="G1819" s="41"/>
      <c r="H1819" s="41"/>
      <c r="I1819" s="41"/>
      <c r="J1819" s="41"/>
      <c r="K1819" s="43"/>
      <c r="L1819" s="44"/>
      <c r="M1819" s="44"/>
      <c r="N1819" s="41"/>
      <c r="O1819" s="44"/>
    </row>
    <row r="1820" spans="1:15" s="45" customFormat="1" ht="15.75">
      <c r="A1820" s="41"/>
      <c r="B1820" s="42"/>
      <c r="C1820" s="42"/>
      <c r="D1820" s="41"/>
      <c r="E1820" s="41"/>
      <c r="F1820" s="41"/>
      <c r="G1820" s="41"/>
      <c r="H1820" s="41"/>
      <c r="I1820" s="41"/>
      <c r="J1820" s="41"/>
      <c r="K1820" s="43"/>
      <c r="L1820" s="44"/>
      <c r="M1820" s="44"/>
      <c r="N1820" s="41"/>
      <c r="O1820" s="44"/>
    </row>
    <row r="1821" spans="1:15" s="45" customFormat="1" ht="15.75">
      <c r="A1821" s="41"/>
      <c r="B1821" s="42"/>
      <c r="C1821" s="42"/>
      <c r="D1821" s="41"/>
      <c r="E1821" s="41"/>
      <c r="F1821" s="41"/>
      <c r="G1821" s="41"/>
      <c r="H1821" s="41"/>
      <c r="I1821" s="41"/>
      <c r="J1821" s="41"/>
      <c r="K1821" s="43"/>
      <c r="L1821" s="44"/>
      <c r="M1821" s="44"/>
      <c r="N1821" s="41"/>
      <c r="O1821" s="44"/>
    </row>
    <row r="1822" spans="1:15" s="45" customFormat="1" ht="15.75">
      <c r="A1822" s="41"/>
      <c r="B1822" s="42"/>
      <c r="C1822" s="42"/>
      <c r="D1822" s="41"/>
      <c r="E1822" s="41"/>
      <c r="F1822" s="41"/>
      <c r="G1822" s="41"/>
      <c r="H1822" s="41"/>
      <c r="I1822" s="41"/>
      <c r="J1822" s="41"/>
      <c r="K1822" s="43"/>
      <c r="L1822" s="44"/>
      <c r="M1822" s="44"/>
      <c r="N1822" s="41"/>
      <c r="O1822" s="44"/>
    </row>
    <row r="1823" spans="1:15" s="45" customFormat="1" ht="15.75">
      <c r="A1823" s="41"/>
      <c r="B1823" s="42"/>
      <c r="C1823" s="42"/>
      <c r="D1823" s="41"/>
      <c r="E1823" s="41"/>
      <c r="F1823" s="41"/>
      <c r="G1823" s="41"/>
      <c r="H1823" s="41"/>
      <c r="I1823" s="41"/>
      <c r="J1823" s="41"/>
      <c r="K1823" s="43"/>
      <c r="L1823" s="44"/>
      <c r="M1823" s="44"/>
      <c r="N1823" s="41"/>
      <c r="O1823" s="44"/>
    </row>
    <row r="1824" spans="1:15" s="45" customFormat="1" ht="15.75">
      <c r="A1824" s="41"/>
      <c r="B1824" s="42"/>
      <c r="C1824" s="42"/>
      <c r="D1824" s="41"/>
      <c r="E1824" s="41"/>
      <c r="F1824" s="41"/>
      <c r="G1824" s="41"/>
      <c r="H1824" s="41"/>
      <c r="I1824" s="41"/>
      <c r="J1824" s="41"/>
      <c r="K1824" s="43"/>
      <c r="L1824" s="44"/>
      <c r="M1824" s="44"/>
      <c r="N1824" s="41"/>
      <c r="O1824" s="44"/>
    </row>
    <row r="1825" spans="1:15" s="45" customFormat="1" ht="15.75">
      <c r="A1825" s="41"/>
      <c r="B1825" s="42"/>
      <c r="C1825" s="42"/>
      <c r="D1825" s="41"/>
      <c r="E1825" s="41"/>
      <c r="F1825" s="41"/>
      <c r="G1825" s="41"/>
      <c r="H1825" s="41"/>
      <c r="I1825" s="41"/>
      <c r="J1825" s="41"/>
      <c r="K1825" s="43"/>
      <c r="L1825" s="44"/>
      <c r="M1825" s="44"/>
      <c r="N1825" s="41"/>
      <c r="O1825" s="44"/>
    </row>
    <row r="1826" spans="1:15" s="45" customFormat="1" ht="15.75">
      <c r="A1826" s="41"/>
      <c r="B1826" s="42"/>
      <c r="C1826" s="42"/>
      <c r="D1826" s="41"/>
      <c r="E1826" s="41"/>
      <c r="F1826" s="41"/>
      <c r="G1826" s="41"/>
      <c r="H1826" s="41"/>
      <c r="I1826" s="41"/>
      <c r="J1826" s="41"/>
      <c r="K1826" s="43"/>
      <c r="L1826" s="44"/>
      <c r="M1826" s="44"/>
      <c r="N1826" s="41"/>
      <c r="O1826" s="44"/>
    </row>
    <row r="1827" spans="1:15" s="45" customFormat="1" ht="15.75">
      <c r="A1827" s="41"/>
      <c r="B1827" s="42"/>
      <c r="C1827" s="42"/>
      <c r="D1827" s="41"/>
      <c r="E1827" s="41"/>
      <c r="F1827" s="41"/>
      <c r="G1827" s="41"/>
      <c r="H1827" s="41"/>
      <c r="I1827" s="41"/>
      <c r="J1827" s="41"/>
      <c r="K1827" s="43"/>
      <c r="L1827" s="44"/>
      <c r="M1827" s="44"/>
      <c r="N1827" s="41"/>
      <c r="O1827" s="44"/>
    </row>
    <row r="1828" spans="1:15" s="45" customFormat="1" ht="15.75">
      <c r="A1828" s="41"/>
      <c r="B1828" s="42"/>
      <c r="C1828" s="42"/>
      <c r="D1828" s="41"/>
      <c r="E1828" s="41"/>
      <c r="F1828" s="41"/>
      <c r="G1828" s="41"/>
      <c r="H1828" s="41"/>
      <c r="I1828" s="41"/>
      <c r="J1828" s="41"/>
      <c r="K1828" s="43"/>
      <c r="L1828" s="44"/>
      <c r="M1828" s="44"/>
      <c r="N1828" s="41"/>
      <c r="O1828" s="44"/>
    </row>
    <row r="1829" spans="1:15" s="45" customFormat="1" ht="15.75">
      <c r="A1829" s="41"/>
      <c r="B1829" s="42"/>
      <c r="C1829" s="42"/>
      <c r="D1829" s="41"/>
      <c r="E1829" s="41"/>
      <c r="F1829" s="41"/>
      <c r="G1829" s="41"/>
      <c r="H1829" s="41"/>
      <c r="I1829" s="41"/>
      <c r="J1829" s="41"/>
      <c r="K1829" s="43"/>
      <c r="L1829" s="44"/>
      <c r="M1829" s="44"/>
      <c r="N1829" s="41"/>
      <c r="O1829" s="44"/>
    </row>
    <row r="1830" spans="1:15" s="45" customFormat="1" ht="15.75">
      <c r="A1830" s="41"/>
      <c r="B1830" s="42"/>
      <c r="C1830" s="42"/>
      <c r="D1830" s="41"/>
      <c r="E1830" s="41"/>
      <c r="F1830" s="41"/>
      <c r="G1830" s="41"/>
      <c r="H1830" s="41"/>
      <c r="I1830" s="41"/>
      <c r="J1830" s="41"/>
      <c r="K1830" s="43"/>
      <c r="L1830" s="44"/>
      <c r="M1830" s="44"/>
      <c r="N1830" s="41"/>
      <c r="O1830" s="44"/>
    </row>
    <row r="1831" spans="1:15" s="45" customFormat="1" ht="15.75">
      <c r="A1831" s="41"/>
      <c r="B1831" s="42"/>
      <c r="C1831" s="42"/>
      <c r="D1831" s="41"/>
      <c r="E1831" s="41"/>
      <c r="F1831" s="41"/>
      <c r="G1831" s="41"/>
      <c r="H1831" s="41"/>
      <c r="I1831" s="41"/>
      <c r="J1831" s="41"/>
      <c r="K1831" s="43"/>
      <c r="L1831" s="44"/>
      <c r="M1831" s="44"/>
      <c r="N1831" s="41"/>
      <c r="O1831" s="44"/>
    </row>
    <row r="1832" spans="1:15" s="45" customFormat="1" ht="15.75">
      <c r="A1832" s="41"/>
      <c r="B1832" s="42"/>
      <c r="C1832" s="42"/>
      <c r="D1832" s="41"/>
      <c r="E1832" s="41"/>
      <c r="F1832" s="41"/>
      <c r="G1832" s="41"/>
      <c r="H1832" s="41"/>
      <c r="I1832" s="41"/>
      <c r="J1832" s="41"/>
      <c r="K1832" s="43"/>
      <c r="L1832" s="44"/>
      <c r="M1832" s="44"/>
      <c r="N1832" s="41"/>
      <c r="O1832" s="44"/>
    </row>
    <row r="1833" spans="1:15" s="45" customFormat="1" ht="15.75">
      <c r="A1833" s="41"/>
      <c r="B1833" s="42"/>
      <c r="C1833" s="42"/>
      <c r="D1833" s="41"/>
      <c r="E1833" s="41"/>
      <c r="F1833" s="41"/>
      <c r="G1833" s="41"/>
      <c r="H1833" s="41"/>
      <c r="I1833" s="41"/>
      <c r="J1833" s="41"/>
      <c r="K1833" s="43"/>
      <c r="L1833" s="44"/>
      <c r="M1833" s="44"/>
      <c r="N1833" s="41"/>
      <c r="O1833" s="44"/>
    </row>
    <row r="1834" spans="1:15" s="45" customFormat="1" ht="15.75">
      <c r="A1834" s="41"/>
      <c r="B1834" s="42"/>
      <c r="C1834" s="42"/>
      <c r="D1834" s="41"/>
      <c r="E1834" s="41"/>
      <c r="F1834" s="41"/>
      <c r="G1834" s="41"/>
      <c r="H1834" s="41"/>
      <c r="I1834" s="41"/>
      <c r="J1834" s="41"/>
      <c r="K1834" s="43"/>
      <c r="L1834" s="44"/>
      <c r="M1834" s="44"/>
      <c r="N1834" s="41"/>
      <c r="O1834" s="44"/>
    </row>
    <row r="1835" spans="1:15" s="45" customFormat="1" ht="15.75">
      <c r="A1835" s="41"/>
      <c r="B1835" s="42"/>
      <c r="C1835" s="42"/>
      <c r="D1835" s="41"/>
      <c r="E1835" s="41"/>
      <c r="F1835" s="41"/>
      <c r="G1835" s="41"/>
      <c r="H1835" s="41"/>
      <c r="I1835" s="41"/>
      <c r="J1835" s="41"/>
      <c r="K1835" s="43"/>
      <c r="L1835" s="44"/>
      <c r="M1835" s="44"/>
      <c r="N1835" s="41"/>
      <c r="O1835" s="44"/>
    </row>
    <row r="1836" spans="1:15" s="45" customFormat="1" ht="15.75">
      <c r="A1836" s="41"/>
      <c r="B1836" s="42"/>
      <c r="C1836" s="42"/>
      <c r="D1836" s="41"/>
      <c r="E1836" s="41"/>
      <c r="F1836" s="41"/>
      <c r="G1836" s="41"/>
      <c r="H1836" s="41"/>
      <c r="I1836" s="41"/>
      <c r="J1836" s="41"/>
      <c r="K1836" s="43"/>
      <c r="L1836" s="44"/>
      <c r="M1836" s="44"/>
      <c r="N1836" s="41"/>
      <c r="O1836" s="44"/>
    </row>
    <row r="1837" spans="1:15" s="45" customFormat="1" ht="15.75">
      <c r="A1837" s="41"/>
      <c r="B1837" s="42"/>
      <c r="C1837" s="42"/>
      <c r="D1837" s="41"/>
      <c r="E1837" s="41"/>
      <c r="F1837" s="41"/>
      <c r="G1837" s="41"/>
      <c r="H1837" s="41"/>
      <c r="I1837" s="41"/>
      <c r="J1837" s="41"/>
      <c r="K1837" s="43"/>
      <c r="L1837" s="44"/>
      <c r="M1837" s="44"/>
      <c r="N1837" s="41"/>
      <c r="O1837" s="44"/>
    </row>
    <row r="1838" spans="1:15" s="45" customFormat="1" ht="15.75">
      <c r="A1838" s="41"/>
      <c r="B1838" s="42"/>
      <c r="C1838" s="42"/>
      <c r="D1838" s="41"/>
      <c r="E1838" s="41"/>
      <c r="F1838" s="41"/>
      <c r="G1838" s="41"/>
      <c r="H1838" s="41"/>
      <c r="I1838" s="41"/>
      <c r="J1838" s="41"/>
      <c r="K1838" s="43"/>
      <c r="L1838" s="44"/>
      <c r="M1838" s="44"/>
      <c r="N1838" s="41"/>
      <c r="O1838" s="44"/>
    </row>
    <row r="1839" spans="1:15" s="45" customFormat="1" ht="15.75">
      <c r="A1839" s="41"/>
      <c r="B1839" s="42"/>
      <c r="C1839" s="42"/>
      <c r="D1839" s="41"/>
      <c r="E1839" s="41"/>
      <c r="F1839" s="41"/>
      <c r="G1839" s="41"/>
      <c r="H1839" s="41"/>
      <c r="I1839" s="41"/>
      <c r="J1839" s="41"/>
      <c r="K1839" s="43"/>
      <c r="L1839" s="44"/>
      <c r="M1839" s="44"/>
      <c r="N1839" s="41"/>
      <c r="O1839" s="44"/>
    </row>
    <row r="1840" spans="1:15" s="45" customFormat="1" ht="15.75">
      <c r="A1840" s="41"/>
      <c r="B1840" s="42"/>
      <c r="C1840" s="42"/>
      <c r="D1840" s="41"/>
      <c r="E1840" s="41"/>
      <c r="F1840" s="41"/>
      <c r="G1840" s="41"/>
      <c r="H1840" s="41"/>
      <c r="I1840" s="41"/>
      <c r="J1840" s="41"/>
      <c r="K1840" s="43"/>
      <c r="L1840" s="44"/>
      <c r="M1840" s="44"/>
      <c r="N1840" s="41"/>
      <c r="O1840" s="44"/>
    </row>
    <row r="1841" spans="1:15" s="45" customFormat="1" ht="15.75">
      <c r="A1841" s="41"/>
      <c r="B1841" s="42"/>
      <c r="C1841" s="42"/>
      <c r="D1841" s="41"/>
      <c r="E1841" s="41"/>
      <c r="F1841" s="41"/>
      <c r="G1841" s="41"/>
      <c r="H1841" s="41"/>
      <c r="I1841" s="41"/>
      <c r="J1841" s="41"/>
      <c r="K1841" s="43"/>
      <c r="L1841" s="44"/>
      <c r="M1841" s="44"/>
      <c r="N1841" s="41"/>
      <c r="O1841" s="44"/>
    </row>
    <row r="1842" spans="1:15" s="45" customFormat="1" ht="15.75">
      <c r="A1842" s="41"/>
      <c r="B1842" s="42"/>
      <c r="C1842" s="42"/>
      <c r="D1842" s="41"/>
      <c r="E1842" s="41"/>
      <c r="F1842" s="41"/>
      <c r="G1842" s="41"/>
      <c r="H1842" s="41"/>
      <c r="I1842" s="41"/>
      <c r="J1842" s="41"/>
      <c r="K1842" s="43"/>
      <c r="L1842" s="44"/>
      <c r="M1842" s="44"/>
      <c r="N1842" s="41"/>
      <c r="O1842" s="44"/>
    </row>
    <row r="1843" spans="1:15" s="45" customFormat="1" ht="15.75">
      <c r="A1843" s="41"/>
      <c r="B1843" s="42"/>
      <c r="C1843" s="42"/>
      <c r="D1843" s="41"/>
      <c r="E1843" s="41"/>
      <c r="F1843" s="41"/>
      <c r="G1843" s="41"/>
      <c r="H1843" s="41"/>
      <c r="I1843" s="41"/>
      <c r="J1843" s="41"/>
      <c r="K1843" s="43"/>
      <c r="L1843" s="44"/>
      <c r="M1843" s="44"/>
      <c r="N1843" s="41"/>
      <c r="O1843" s="44"/>
    </row>
    <row r="1844" spans="1:15" s="45" customFormat="1" ht="15.75">
      <c r="A1844" s="41"/>
      <c r="B1844" s="42"/>
      <c r="C1844" s="42"/>
      <c r="D1844" s="41"/>
      <c r="E1844" s="41"/>
      <c r="F1844" s="41"/>
      <c r="G1844" s="41"/>
      <c r="H1844" s="41"/>
      <c r="I1844" s="41"/>
      <c r="J1844" s="41"/>
      <c r="K1844" s="43"/>
      <c r="L1844" s="44"/>
      <c r="M1844" s="44"/>
      <c r="N1844" s="41"/>
      <c r="O1844" s="44"/>
    </row>
    <row r="1845" spans="1:15" s="45" customFormat="1" ht="15.75">
      <c r="A1845" s="41"/>
      <c r="B1845" s="42"/>
      <c r="C1845" s="42"/>
      <c r="D1845" s="41"/>
      <c r="E1845" s="41"/>
      <c r="F1845" s="41"/>
      <c r="G1845" s="41"/>
      <c r="H1845" s="41"/>
      <c r="I1845" s="41"/>
      <c r="J1845" s="41"/>
      <c r="K1845" s="43"/>
      <c r="L1845" s="44"/>
      <c r="M1845" s="44"/>
      <c r="N1845" s="41"/>
      <c r="O1845" s="44"/>
    </row>
    <row r="1846" spans="1:15" s="45" customFormat="1" ht="15.75">
      <c r="A1846" s="41"/>
      <c r="B1846" s="42"/>
      <c r="C1846" s="42"/>
      <c r="D1846" s="41"/>
      <c r="E1846" s="41"/>
      <c r="F1846" s="41"/>
      <c r="G1846" s="41"/>
      <c r="H1846" s="41"/>
      <c r="I1846" s="41"/>
      <c r="J1846" s="41"/>
      <c r="K1846" s="43"/>
      <c r="L1846" s="44"/>
      <c r="M1846" s="44"/>
      <c r="N1846" s="41"/>
      <c r="O1846" s="44"/>
    </row>
    <row r="1847" spans="1:15" s="45" customFormat="1" ht="15.75">
      <c r="A1847" s="41"/>
      <c r="B1847" s="42"/>
      <c r="C1847" s="42"/>
      <c r="D1847" s="41"/>
      <c r="E1847" s="41"/>
      <c r="F1847" s="41"/>
      <c r="G1847" s="41"/>
      <c r="H1847" s="41"/>
      <c r="I1847" s="41"/>
      <c r="J1847" s="41"/>
      <c r="K1847" s="43"/>
      <c r="L1847" s="44"/>
      <c r="M1847" s="44"/>
      <c r="N1847" s="41"/>
      <c r="O1847" s="44"/>
    </row>
    <row r="1848" spans="1:15" s="45" customFormat="1" ht="15.75">
      <c r="A1848" s="41"/>
      <c r="B1848" s="42"/>
      <c r="C1848" s="42"/>
      <c r="D1848" s="41"/>
      <c r="E1848" s="41"/>
      <c r="F1848" s="41"/>
      <c r="G1848" s="41"/>
      <c r="H1848" s="41"/>
      <c r="I1848" s="41"/>
      <c r="J1848" s="41"/>
      <c r="K1848" s="43"/>
      <c r="L1848" s="44"/>
      <c r="M1848" s="44"/>
      <c r="N1848" s="41"/>
      <c r="O1848" s="44"/>
    </row>
    <row r="1849" spans="1:15" s="45" customFormat="1" ht="15.75">
      <c r="A1849" s="41"/>
      <c r="B1849" s="42"/>
      <c r="C1849" s="42"/>
      <c r="D1849" s="41"/>
      <c r="E1849" s="41"/>
      <c r="F1849" s="41"/>
      <c r="G1849" s="41"/>
      <c r="H1849" s="41"/>
      <c r="I1849" s="41"/>
      <c r="J1849" s="41"/>
      <c r="K1849" s="43"/>
      <c r="L1849" s="44"/>
      <c r="M1849" s="44"/>
      <c r="N1849" s="41"/>
      <c r="O1849" s="44"/>
    </row>
    <row r="1850" spans="1:15" s="45" customFormat="1" ht="15.75">
      <c r="A1850" s="41"/>
      <c r="B1850" s="42"/>
      <c r="C1850" s="42"/>
      <c r="D1850" s="41"/>
      <c r="E1850" s="41"/>
      <c r="F1850" s="41"/>
      <c r="G1850" s="41"/>
      <c r="H1850" s="41"/>
      <c r="I1850" s="41"/>
      <c r="J1850" s="41"/>
      <c r="K1850" s="43"/>
      <c r="L1850" s="44"/>
      <c r="M1850" s="44"/>
      <c r="N1850" s="41"/>
      <c r="O1850" s="44"/>
    </row>
    <row r="1851" spans="1:15" s="45" customFormat="1" ht="15.75">
      <c r="A1851" s="41"/>
      <c r="B1851" s="42"/>
      <c r="C1851" s="42"/>
      <c r="D1851" s="41"/>
      <c r="E1851" s="41"/>
      <c r="F1851" s="41"/>
      <c r="G1851" s="41"/>
      <c r="H1851" s="41"/>
      <c r="I1851" s="41"/>
      <c r="J1851" s="41"/>
      <c r="K1851" s="43"/>
      <c r="L1851" s="44"/>
      <c r="M1851" s="44"/>
      <c r="N1851" s="41"/>
      <c r="O1851" s="44"/>
    </row>
    <row r="1852" spans="1:15" s="45" customFormat="1" ht="15.75">
      <c r="A1852" s="41"/>
      <c r="B1852" s="42"/>
      <c r="C1852" s="42"/>
      <c r="D1852" s="41"/>
      <c r="E1852" s="41"/>
      <c r="F1852" s="41"/>
      <c r="G1852" s="41"/>
      <c r="H1852" s="41"/>
      <c r="I1852" s="41"/>
      <c r="J1852" s="41"/>
      <c r="K1852" s="43"/>
      <c r="L1852" s="44"/>
      <c r="M1852" s="44"/>
      <c r="N1852" s="41"/>
      <c r="O1852" s="44"/>
    </row>
    <row r="1853" spans="1:15" s="45" customFormat="1" ht="15.75">
      <c r="A1853" s="41"/>
      <c r="B1853" s="42"/>
      <c r="C1853" s="42"/>
      <c r="D1853" s="41"/>
      <c r="E1853" s="41"/>
      <c r="F1853" s="41"/>
      <c r="G1853" s="41"/>
      <c r="H1853" s="41"/>
      <c r="I1853" s="41"/>
      <c r="J1853" s="41"/>
      <c r="K1853" s="43"/>
      <c r="L1853" s="44"/>
      <c r="M1853" s="44"/>
      <c r="N1853" s="41"/>
      <c r="O1853" s="44"/>
    </row>
    <row r="1854" spans="1:15" s="45" customFormat="1" ht="15.75">
      <c r="A1854" s="41"/>
      <c r="B1854" s="42"/>
      <c r="C1854" s="42"/>
      <c r="D1854" s="41"/>
      <c r="E1854" s="41"/>
      <c r="F1854" s="41"/>
      <c r="G1854" s="41"/>
      <c r="H1854" s="41"/>
      <c r="I1854" s="41"/>
      <c r="J1854" s="41"/>
      <c r="K1854" s="43"/>
      <c r="L1854" s="44"/>
      <c r="M1854" s="44"/>
      <c r="N1854" s="41"/>
      <c r="O1854" s="44"/>
    </row>
    <row r="1855" spans="1:15" s="45" customFormat="1" ht="15.75">
      <c r="A1855" s="41"/>
      <c r="B1855" s="42"/>
      <c r="C1855" s="42"/>
      <c r="D1855" s="41"/>
      <c r="E1855" s="41"/>
      <c r="F1855" s="41"/>
      <c r="G1855" s="41"/>
      <c r="H1855" s="41"/>
      <c r="I1855" s="41"/>
      <c r="J1855" s="41"/>
      <c r="K1855" s="43"/>
      <c r="L1855" s="44"/>
      <c r="M1855" s="44"/>
      <c r="N1855" s="41"/>
      <c r="O1855" s="44"/>
    </row>
    <row r="1856" spans="1:15" s="45" customFormat="1" ht="15.75">
      <c r="A1856" s="41"/>
      <c r="B1856" s="42"/>
      <c r="C1856" s="42"/>
      <c r="D1856" s="41"/>
      <c r="E1856" s="41"/>
      <c r="F1856" s="41"/>
      <c r="G1856" s="41"/>
      <c r="H1856" s="41"/>
      <c r="I1856" s="41"/>
      <c r="J1856" s="41"/>
      <c r="K1856" s="43"/>
      <c r="L1856" s="44"/>
      <c r="M1856" s="44"/>
      <c r="N1856" s="41"/>
      <c r="O1856" s="44"/>
    </row>
    <row r="1857" spans="1:15" s="45" customFormat="1" ht="15.75">
      <c r="A1857" s="41"/>
      <c r="B1857" s="42"/>
      <c r="C1857" s="42"/>
      <c r="D1857" s="41"/>
      <c r="E1857" s="41"/>
      <c r="F1857" s="41"/>
      <c r="G1857" s="41"/>
      <c r="H1857" s="41"/>
      <c r="I1857" s="41"/>
      <c r="J1857" s="41"/>
      <c r="K1857" s="43"/>
      <c r="L1857" s="44"/>
      <c r="M1857" s="44"/>
      <c r="N1857" s="41"/>
      <c r="O1857" s="44"/>
    </row>
    <row r="1858" spans="1:15" s="45" customFormat="1" ht="15.75">
      <c r="A1858" s="41"/>
      <c r="B1858" s="42"/>
      <c r="C1858" s="42"/>
      <c r="D1858" s="41"/>
      <c r="E1858" s="41"/>
      <c r="F1858" s="41"/>
      <c r="G1858" s="41"/>
      <c r="H1858" s="41"/>
      <c r="I1858" s="41"/>
      <c r="J1858" s="41"/>
      <c r="K1858" s="43"/>
      <c r="L1858" s="44"/>
      <c r="M1858" s="44"/>
      <c r="N1858" s="41"/>
      <c r="O1858" s="44"/>
    </row>
    <row r="1859" spans="1:15" s="45" customFormat="1" ht="15.75">
      <c r="A1859" s="41"/>
      <c r="B1859" s="42"/>
      <c r="C1859" s="42"/>
      <c r="D1859" s="41"/>
      <c r="E1859" s="41"/>
      <c r="F1859" s="41"/>
      <c r="G1859" s="41"/>
      <c r="H1859" s="41"/>
      <c r="I1859" s="41"/>
      <c r="J1859" s="41"/>
      <c r="K1859" s="43"/>
      <c r="L1859" s="44"/>
      <c r="M1859" s="44"/>
      <c r="N1859" s="41"/>
      <c r="O1859" s="44"/>
    </row>
    <row r="1860" spans="1:15" s="45" customFormat="1" ht="15.75">
      <c r="A1860" s="41"/>
      <c r="B1860" s="42"/>
      <c r="C1860" s="42"/>
      <c r="D1860" s="41"/>
      <c r="E1860" s="41"/>
      <c r="F1860" s="41"/>
      <c r="G1860" s="41"/>
      <c r="H1860" s="41"/>
      <c r="I1860" s="41"/>
      <c r="J1860" s="41"/>
      <c r="K1860" s="43"/>
      <c r="L1860" s="44"/>
      <c r="M1860" s="44"/>
      <c r="N1860" s="41"/>
      <c r="O1860" s="44"/>
    </row>
    <row r="1861" spans="1:15" s="45" customFormat="1" ht="15.75">
      <c r="A1861" s="41"/>
      <c r="B1861" s="42"/>
      <c r="C1861" s="42"/>
      <c r="D1861" s="41"/>
      <c r="E1861" s="41"/>
      <c r="F1861" s="41"/>
      <c r="G1861" s="41"/>
      <c r="H1861" s="41"/>
      <c r="I1861" s="41"/>
      <c r="J1861" s="41"/>
      <c r="K1861" s="43"/>
      <c r="L1861" s="44"/>
      <c r="M1861" s="44"/>
      <c r="N1861" s="41"/>
      <c r="O1861" s="44"/>
    </row>
    <row r="1862" spans="1:15" s="45" customFormat="1" ht="15.75">
      <c r="A1862" s="41"/>
      <c r="B1862" s="42"/>
      <c r="C1862" s="42"/>
      <c r="D1862" s="41"/>
      <c r="E1862" s="41"/>
      <c r="F1862" s="41"/>
      <c r="G1862" s="41"/>
      <c r="H1862" s="41"/>
      <c r="I1862" s="41"/>
      <c r="J1862" s="41"/>
      <c r="K1862" s="43"/>
      <c r="L1862" s="44"/>
      <c r="M1862" s="44"/>
      <c r="N1862" s="41"/>
      <c r="O1862" s="44"/>
    </row>
    <row r="1863" spans="1:15" s="45" customFormat="1" ht="15.75">
      <c r="A1863" s="41"/>
      <c r="B1863" s="42"/>
      <c r="C1863" s="42"/>
      <c r="D1863" s="41"/>
      <c r="E1863" s="41"/>
      <c r="F1863" s="41"/>
      <c r="G1863" s="41"/>
      <c r="H1863" s="41"/>
      <c r="I1863" s="41"/>
      <c r="J1863" s="41"/>
      <c r="K1863" s="43"/>
      <c r="L1863" s="44"/>
      <c r="M1863" s="44"/>
      <c r="N1863" s="41"/>
      <c r="O1863" s="44"/>
    </row>
    <row r="1864" spans="1:15" s="45" customFormat="1" ht="15.75">
      <c r="A1864" s="41"/>
      <c r="B1864" s="42"/>
      <c r="C1864" s="42"/>
      <c r="D1864" s="41"/>
      <c r="E1864" s="41"/>
      <c r="F1864" s="41"/>
      <c r="G1864" s="41"/>
      <c r="H1864" s="41"/>
      <c r="I1864" s="41"/>
      <c r="J1864" s="41"/>
      <c r="K1864" s="43"/>
      <c r="L1864" s="44"/>
      <c r="M1864" s="44"/>
      <c r="N1864" s="41"/>
      <c r="O1864" s="44"/>
    </row>
    <row r="1865" spans="1:15" s="45" customFormat="1" ht="15.75">
      <c r="A1865" s="41"/>
      <c r="B1865" s="42"/>
      <c r="C1865" s="42"/>
      <c r="D1865" s="41"/>
      <c r="E1865" s="41"/>
      <c r="F1865" s="41"/>
      <c r="G1865" s="41"/>
      <c r="H1865" s="41"/>
      <c r="I1865" s="41"/>
      <c r="J1865" s="41"/>
      <c r="K1865" s="43"/>
      <c r="L1865" s="44"/>
      <c r="M1865" s="44"/>
      <c r="N1865" s="41"/>
      <c r="O1865" s="44"/>
    </row>
    <row r="1866" spans="1:15" s="45" customFormat="1" ht="15.75">
      <c r="A1866" s="41"/>
      <c r="B1866" s="42"/>
      <c r="C1866" s="42"/>
      <c r="D1866" s="41"/>
      <c r="E1866" s="41"/>
      <c r="F1866" s="41"/>
      <c r="G1866" s="41"/>
      <c r="H1866" s="41"/>
      <c r="I1866" s="41"/>
      <c r="J1866" s="41"/>
      <c r="K1866" s="43"/>
      <c r="L1866" s="44"/>
      <c r="M1866" s="44"/>
      <c r="N1866" s="41"/>
      <c r="O1866" s="44"/>
    </row>
    <row r="1867" spans="1:15" s="45" customFormat="1" ht="15.75">
      <c r="A1867" s="41"/>
      <c r="B1867" s="42"/>
      <c r="C1867" s="42"/>
      <c r="D1867" s="41"/>
      <c r="E1867" s="41"/>
      <c r="F1867" s="41"/>
      <c r="G1867" s="41"/>
      <c r="H1867" s="41"/>
      <c r="I1867" s="41"/>
      <c r="J1867" s="41"/>
      <c r="K1867" s="43"/>
      <c r="L1867" s="44"/>
      <c r="M1867" s="44"/>
      <c r="N1867" s="41"/>
      <c r="O1867" s="44"/>
    </row>
    <row r="1868" spans="1:15" s="45" customFormat="1" ht="15.75">
      <c r="A1868" s="41"/>
      <c r="B1868" s="42"/>
      <c r="C1868" s="42"/>
      <c r="D1868" s="41"/>
      <c r="E1868" s="41"/>
      <c r="F1868" s="41"/>
      <c r="G1868" s="41"/>
      <c r="H1868" s="41"/>
      <c r="I1868" s="41"/>
      <c r="J1868" s="41"/>
      <c r="K1868" s="43"/>
      <c r="L1868" s="44"/>
      <c r="M1868" s="44"/>
      <c r="N1868" s="41"/>
      <c r="O1868" s="44"/>
    </row>
    <row r="1869" spans="1:15" s="45" customFormat="1" ht="15.75">
      <c r="A1869" s="41"/>
      <c r="B1869" s="42"/>
      <c r="C1869" s="42"/>
      <c r="D1869" s="41"/>
      <c r="E1869" s="41"/>
      <c r="F1869" s="41"/>
      <c r="G1869" s="41"/>
      <c r="H1869" s="41"/>
      <c r="I1869" s="41"/>
      <c r="J1869" s="41"/>
      <c r="K1869" s="43"/>
      <c r="L1869" s="44"/>
      <c r="M1869" s="44"/>
      <c r="N1869" s="41"/>
      <c r="O1869" s="44"/>
    </row>
    <row r="1870" spans="1:15" s="45" customFormat="1" ht="15.75">
      <c r="A1870" s="41"/>
      <c r="B1870" s="42"/>
      <c r="C1870" s="42"/>
      <c r="D1870" s="41"/>
      <c r="E1870" s="41"/>
      <c r="F1870" s="41"/>
      <c r="G1870" s="41"/>
      <c r="H1870" s="41"/>
      <c r="I1870" s="41"/>
      <c r="J1870" s="41"/>
      <c r="K1870" s="43"/>
      <c r="L1870" s="44"/>
      <c r="M1870" s="44"/>
      <c r="N1870" s="41"/>
      <c r="O1870" s="44"/>
    </row>
    <row r="1871" spans="1:15" s="45" customFormat="1" ht="15.75">
      <c r="A1871" s="41"/>
      <c r="B1871" s="42"/>
      <c r="C1871" s="42"/>
      <c r="D1871" s="41"/>
      <c r="E1871" s="41"/>
      <c r="F1871" s="41"/>
      <c r="G1871" s="41"/>
      <c r="H1871" s="41"/>
      <c r="I1871" s="41"/>
      <c r="J1871" s="41"/>
      <c r="K1871" s="43"/>
      <c r="L1871" s="44"/>
      <c r="M1871" s="44"/>
      <c r="N1871" s="41"/>
      <c r="O1871" s="44"/>
    </row>
    <row r="1872" spans="1:15" s="45" customFormat="1" ht="15.75">
      <c r="A1872" s="41"/>
      <c r="B1872" s="42"/>
      <c r="C1872" s="42"/>
      <c r="D1872" s="41"/>
      <c r="E1872" s="41"/>
      <c r="F1872" s="41"/>
      <c r="G1872" s="41"/>
      <c r="H1872" s="41"/>
      <c r="I1872" s="41"/>
      <c r="J1872" s="41"/>
      <c r="K1872" s="43"/>
      <c r="L1872" s="44"/>
      <c r="M1872" s="44"/>
      <c r="N1872" s="41"/>
      <c r="O1872" s="44"/>
    </row>
    <row r="1873" spans="1:15" s="45" customFormat="1" ht="15.75">
      <c r="A1873" s="41"/>
      <c r="B1873" s="42"/>
      <c r="C1873" s="42"/>
      <c r="D1873" s="41"/>
      <c r="E1873" s="41"/>
      <c r="F1873" s="41"/>
      <c r="G1873" s="41"/>
      <c r="H1873" s="41"/>
      <c r="I1873" s="41"/>
      <c r="J1873" s="41"/>
      <c r="K1873" s="43"/>
      <c r="L1873" s="44"/>
      <c r="M1873" s="44"/>
      <c r="N1873" s="41"/>
      <c r="O1873" s="44"/>
    </row>
    <row r="1874" spans="1:15" s="45" customFormat="1" ht="15.75">
      <c r="A1874" s="41"/>
      <c r="B1874" s="42"/>
      <c r="C1874" s="42"/>
      <c r="D1874" s="41"/>
      <c r="E1874" s="41"/>
      <c r="F1874" s="41"/>
      <c r="G1874" s="41"/>
      <c r="H1874" s="41"/>
      <c r="I1874" s="41"/>
      <c r="J1874" s="41"/>
      <c r="K1874" s="43"/>
      <c r="L1874" s="44"/>
      <c r="M1874" s="44"/>
      <c r="N1874" s="41"/>
      <c r="O1874" s="44"/>
    </row>
    <row r="1875" spans="1:15" s="45" customFormat="1" ht="15.75">
      <c r="A1875" s="41"/>
      <c r="B1875" s="42"/>
      <c r="C1875" s="42"/>
      <c r="D1875" s="41"/>
      <c r="E1875" s="41"/>
      <c r="F1875" s="41"/>
      <c r="G1875" s="41"/>
      <c r="H1875" s="41"/>
      <c r="I1875" s="41"/>
      <c r="J1875" s="41"/>
      <c r="K1875" s="43"/>
      <c r="L1875" s="44"/>
      <c r="M1875" s="44"/>
      <c r="N1875" s="41"/>
      <c r="O1875" s="44"/>
    </row>
    <row r="1876" spans="1:15" s="45" customFormat="1" ht="15.75">
      <c r="A1876" s="41"/>
      <c r="B1876" s="42"/>
      <c r="C1876" s="42"/>
      <c r="D1876" s="41"/>
      <c r="E1876" s="41"/>
      <c r="F1876" s="41"/>
      <c r="G1876" s="41"/>
      <c r="H1876" s="41"/>
      <c r="I1876" s="41"/>
      <c r="J1876" s="41"/>
      <c r="K1876" s="43"/>
      <c r="L1876" s="44"/>
      <c r="M1876" s="44"/>
      <c r="N1876" s="41"/>
      <c r="O1876" s="44"/>
    </row>
    <row r="1877" spans="1:15" s="45" customFormat="1" ht="15.75">
      <c r="A1877" s="41"/>
      <c r="B1877" s="42"/>
      <c r="C1877" s="42"/>
      <c r="D1877" s="41"/>
      <c r="E1877" s="41"/>
      <c r="F1877" s="41"/>
      <c r="G1877" s="41"/>
      <c r="H1877" s="41"/>
      <c r="I1877" s="41"/>
      <c r="J1877" s="41"/>
      <c r="K1877" s="43"/>
      <c r="L1877" s="44"/>
      <c r="M1877" s="44"/>
      <c r="N1877" s="41"/>
      <c r="O1877" s="44"/>
    </row>
    <row r="1878" spans="1:15" s="45" customFormat="1" ht="15.75">
      <c r="A1878" s="41"/>
      <c r="B1878" s="42"/>
      <c r="C1878" s="42"/>
      <c r="D1878" s="41"/>
      <c r="E1878" s="41"/>
      <c r="F1878" s="41"/>
      <c r="G1878" s="41"/>
      <c r="H1878" s="41"/>
      <c r="I1878" s="41"/>
      <c r="J1878" s="41"/>
      <c r="K1878" s="43"/>
      <c r="L1878" s="44"/>
      <c r="M1878" s="44"/>
      <c r="N1878" s="41"/>
      <c r="O1878" s="44"/>
    </row>
    <row r="1879" spans="1:15" s="45" customFormat="1" ht="15.75">
      <c r="A1879" s="41"/>
      <c r="B1879" s="42"/>
      <c r="C1879" s="42"/>
      <c r="D1879" s="41"/>
      <c r="E1879" s="41"/>
      <c r="F1879" s="41"/>
      <c r="G1879" s="41"/>
      <c r="H1879" s="41"/>
      <c r="I1879" s="41"/>
      <c r="J1879" s="41"/>
      <c r="K1879" s="43"/>
      <c r="L1879" s="44"/>
      <c r="M1879" s="44"/>
      <c r="N1879" s="41"/>
      <c r="O1879" s="44"/>
    </row>
    <row r="1880" spans="1:15" s="45" customFormat="1" ht="15.75">
      <c r="A1880" s="41"/>
      <c r="B1880" s="42"/>
      <c r="C1880" s="42"/>
      <c r="D1880" s="41"/>
      <c r="E1880" s="41"/>
      <c r="F1880" s="41"/>
      <c r="G1880" s="41"/>
      <c r="H1880" s="41"/>
      <c r="I1880" s="41"/>
      <c r="J1880" s="41"/>
      <c r="K1880" s="43"/>
      <c r="L1880" s="44"/>
      <c r="M1880" s="44"/>
      <c r="N1880" s="41"/>
      <c r="O1880" s="44"/>
    </row>
    <row r="1881" spans="1:15" s="45" customFormat="1" ht="15.75">
      <c r="A1881" s="41"/>
      <c r="B1881" s="42"/>
      <c r="C1881" s="42"/>
      <c r="D1881" s="41"/>
      <c r="E1881" s="41"/>
      <c r="F1881" s="41"/>
      <c r="G1881" s="41"/>
      <c r="H1881" s="41"/>
      <c r="I1881" s="41"/>
      <c r="J1881" s="41"/>
      <c r="K1881" s="43"/>
      <c r="L1881" s="44"/>
      <c r="M1881" s="44"/>
      <c r="N1881" s="41"/>
      <c r="O1881" s="44"/>
    </row>
    <row r="1882" spans="1:15" s="45" customFormat="1" ht="15.75">
      <c r="A1882" s="41"/>
      <c r="B1882" s="42"/>
      <c r="C1882" s="42"/>
      <c r="D1882" s="41"/>
      <c r="E1882" s="41"/>
      <c r="F1882" s="41"/>
      <c r="G1882" s="41"/>
      <c r="H1882" s="41"/>
      <c r="I1882" s="41"/>
      <c r="J1882" s="41"/>
      <c r="K1882" s="43"/>
      <c r="L1882" s="44"/>
      <c r="M1882" s="44"/>
      <c r="N1882" s="41"/>
      <c r="O1882" s="44"/>
    </row>
    <row r="1883" spans="1:15" s="45" customFormat="1" ht="15.75">
      <c r="A1883" s="41"/>
      <c r="B1883" s="42"/>
      <c r="C1883" s="42"/>
      <c r="D1883" s="41"/>
      <c r="E1883" s="41"/>
      <c r="F1883" s="41"/>
      <c r="G1883" s="41"/>
      <c r="H1883" s="41"/>
      <c r="I1883" s="41"/>
      <c r="J1883" s="41"/>
      <c r="K1883" s="43"/>
      <c r="L1883" s="44"/>
      <c r="M1883" s="44"/>
      <c r="N1883" s="41"/>
      <c r="O1883" s="44"/>
    </row>
    <row r="1884" spans="1:15" s="45" customFormat="1" ht="15.75">
      <c r="A1884" s="41"/>
      <c r="B1884" s="42"/>
      <c r="C1884" s="42"/>
      <c r="D1884" s="41"/>
      <c r="E1884" s="41"/>
      <c r="F1884" s="41"/>
      <c r="G1884" s="41"/>
      <c r="H1884" s="41"/>
      <c r="I1884" s="41"/>
      <c r="J1884" s="41"/>
      <c r="K1884" s="43"/>
      <c r="L1884" s="44"/>
      <c r="M1884" s="44"/>
      <c r="N1884" s="41"/>
      <c r="O1884" s="44"/>
    </row>
    <row r="1885" spans="1:15" s="45" customFormat="1" ht="15.75">
      <c r="A1885" s="41"/>
      <c r="B1885" s="42"/>
      <c r="C1885" s="42"/>
      <c r="D1885" s="41"/>
      <c r="E1885" s="41"/>
      <c r="F1885" s="41"/>
      <c r="G1885" s="41"/>
      <c r="H1885" s="41"/>
      <c r="I1885" s="41"/>
      <c r="J1885" s="41"/>
      <c r="K1885" s="43"/>
      <c r="L1885" s="44"/>
      <c r="M1885" s="44"/>
      <c r="N1885" s="41"/>
      <c r="O1885" s="44"/>
    </row>
    <row r="1886" spans="1:15" s="45" customFormat="1" ht="15.75">
      <c r="A1886" s="41"/>
      <c r="B1886" s="42"/>
      <c r="C1886" s="42"/>
      <c r="D1886" s="41"/>
      <c r="E1886" s="41"/>
      <c r="F1886" s="41"/>
      <c r="G1886" s="41"/>
      <c r="H1886" s="41"/>
      <c r="I1886" s="41"/>
      <c r="J1886" s="41"/>
      <c r="K1886" s="43"/>
      <c r="L1886" s="44"/>
      <c r="M1886" s="44"/>
      <c r="N1886" s="41"/>
      <c r="O1886" s="44"/>
    </row>
    <row r="1887" spans="1:15" s="45" customFormat="1" ht="15.75">
      <c r="A1887" s="41"/>
      <c r="B1887" s="42"/>
      <c r="C1887" s="42"/>
      <c r="D1887" s="41"/>
      <c r="E1887" s="41"/>
      <c r="F1887" s="41"/>
      <c r="G1887" s="41"/>
      <c r="H1887" s="41"/>
      <c r="I1887" s="41"/>
      <c r="J1887" s="41"/>
      <c r="K1887" s="43"/>
      <c r="L1887" s="44"/>
      <c r="M1887" s="44"/>
      <c r="N1887" s="41"/>
      <c r="O1887" s="44"/>
    </row>
    <row r="1888" spans="1:15" s="45" customFormat="1" ht="15.75">
      <c r="A1888" s="41"/>
      <c r="B1888" s="42"/>
      <c r="C1888" s="42"/>
      <c r="D1888" s="41"/>
      <c r="E1888" s="41"/>
      <c r="F1888" s="41"/>
      <c r="G1888" s="41"/>
      <c r="H1888" s="41"/>
      <c r="I1888" s="41"/>
      <c r="J1888" s="41"/>
      <c r="K1888" s="43"/>
      <c r="L1888" s="44"/>
      <c r="M1888" s="44"/>
      <c r="N1888" s="41"/>
      <c r="O1888" s="44"/>
    </row>
    <row r="1889" spans="1:15" s="45" customFormat="1" ht="15.75">
      <c r="A1889" s="41"/>
      <c r="B1889" s="42"/>
      <c r="C1889" s="42"/>
      <c r="D1889" s="41"/>
      <c r="E1889" s="41"/>
      <c r="F1889" s="41"/>
      <c r="G1889" s="41"/>
      <c r="H1889" s="41"/>
      <c r="I1889" s="41"/>
      <c r="J1889" s="41"/>
      <c r="K1889" s="43"/>
      <c r="L1889" s="44"/>
      <c r="M1889" s="44"/>
      <c r="N1889" s="41"/>
      <c r="O1889" s="44"/>
    </row>
    <row r="1890" spans="1:15" s="45" customFormat="1" ht="15.75">
      <c r="A1890" s="41"/>
      <c r="B1890" s="42"/>
      <c r="C1890" s="42"/>
      <c r="D1890" s="41"/>
      <c r="E1890" s="41"/>
      <c r="F1890" s="41"/>
      <c r="G1890" s="41"/>
      <c r="H1890" s="41"/>
      <c r="I1890" s="41"/>
      <c r="J1890" s="41"/>
      <c r="K1890" s="43"/>
      <c r="L1890" s="44"/>
      <c r="M1890" s="44"/>
      <c r="N1890" s="41"/>
      <c r="O1890" s="44"/>
    </row>
    <row r="1891" spans="1:15" s="45" customFormat="1" ht="15.75">
      <c r="A1891" s="41"/>
      <c r="B1891" s="42"/>
      <c r="C1891" s="42"/>
      <c r="D1891" s="41"/>
      <c r="E1891" s="41"/>
      <c r="F1891" s="41"/>
      <c r="G1891" s="41"/>
      <c r="H1891" s="41"/>
      <c r="I1891" s="41"/>
      <c r="J1891" s="41"/>
      <c r="K1891" s="43"/>
      <c r="L1891" s="44"/>
      <c r="M1891" s="44"/>
      <c r="N1891" s="41"/>
      <c r="O1891" s="44"/>
    </row>
    <row r="1892" spans="1:15" s="45" customFormat="1" ht="15.75">
      <c r="A1892" s="41"/>
      <c r="B1892" s="42"/>
      <c r="C1892" s="42"/>
      <c r="D1892" s="41"/>
      <c r="E1892" s="41"/>
      <c r="F1892" s="41"/>
      <c r="G1892" s="41"/>
      <c r="H1892" s="41"/>
      <c r="I1892" s="41"/>
      <c r="J1892" s="41"/>
      <c r="K1892" s="43"/>
      <c r="L1892" s="44"/>
      <c r="M1892" s="44"/>
      <c r="N1892" s="41"/>
      <c r="O1892" s="44"/>
    </row>
    <row r="1893" spans="1:15" s="45" customFormat="1" ht="15.75">
      <c r="A1893" s="41"/>
      <c r="B1893" s="42"/>
      <c r="C1893" s="42"/>
      <c r="D1893" s="41"/>
      <c r="E1893" s="41"/>
      <c r="F1893" s="41"/>
      <c r="G1893" s="41"/>
      <c r="H1893" s="41"/>
      <c r="I1893" s="41"/>
      <c r="J1893" s="41"/>
      <c r="K1893" s="43"/>
      <c r="L1893" s="44"/>
      <c r="M1893" s="44"/>
      <c r="N1893" s="41"/>
      <c r="O1893" s="44"/>
    </row>
    <row r="1894" spans="1:15" s="45" customFormat="1" ht="15.75">
      <c r="A1894" s="41"/>
      <c r="B1894" s="42"/>
      <c r="C1894" s="42"/>
      <c r="D1894" s="41"/>
      <c r="E1894" s="41"/>
      <c r="F1894" s="41"/>
      <c r="G1894" s="41"/>
      <c r="H1894" s="41"/>
      <c r="I1894" s="41"/>
      <c r="J1894" s="41"/>
      <c r="K1894" s="43"/>
      <c r="L1894" s="44"/>
      <c r="M1894" s="44"/>
      <c r="N1894" s="41"/>
      <c r="O1894" s="44"/>
    </row>
    <row r="1895" spans="1:15" s="45" customFormat="1" ht="15.75">
      <c r="A1895" s="41"/>
      <c r="B1895" s="42"/>
      <c r="C1895" s="42"/>
      <c r="D1895" s="41"/>
      <c r="E1895" s="41"/>
      <c r="F1895" s="41"/>
      <c r="G1895" s="41"/>
      <c r="H1895" s="41"/>
      <c r="I1895" s="41"/>
      <c r="J1895" s="41"/>
      <c r="K1895" s="43"/>
      <c r="L1895" s="44"/>
      <c r="M1895" s="44"/>
      <c r="N1895" s="41"/>
      <c r="O1895" s="44"/>
    </row>
    <row r="1896" spans="1:15" s="45" customFormat="1" ht="15.75">
      <c r="A1896" s="41"/>
      <c r="B1896" s="42"/>
      <c r="C1896" s="42"/>
      <c r="D1896" s="41"/>
      <c r="E1896" s="41"/>
      <c r="F1896" s="41"/>
      <c r="G1896" s="41"/>
      <c r="H1896" s="41"/>
      <c r="I1896" s="41"/>
      <c r="J1896" s="41"/>
      <c r="K1896" s="43"/>
      <c r="L1896" s="44"/>
      <c r="M1896" s="44"/>
      <c r="N1896" s="41"/>
      <c r="O1896" s="44"/>
    </row>
    <row r="1897" spans="1:15" s="45" customFormat="1" ht="15.75">
      <c r="A1897" s="41"/>
      <c r="B1897" s="42"/>
      <c r="C1897" s="42"/>
      <c r="D1897" s="41"/>
      <c r="E1897" s="41"/>
      <c r="F1897" s="41"/>
      <c r="G1897" s="41"/>
      <c r="H1897" s="41"/>
      <c r="I1897" s="41"/>
      <c r="J1897" s="41"/>
      <c r="K1897" s="43"/>
      <c r="L1897" s="44"/>
      <c r="M1897" s="44"/>
      <c r="N1897" s="41"/>
      <c r="O1897" s="44"/>
    </row>
    <row r="1898" spans="1:15" s="45" customFormat="1" ht="15.75">
      <c r="A1898" s="41"/>
      <c r="B1898" s="42"/>
      <c r="C1898" s="42"/>
      <c r="D1898" s="41"/>
      <c r="E1898" s="41"/>
      <c r="F1898" s="41"/>
      <c r="G1898" s="41"/>
      <c r="H1898" s="41"/>
      <c r="I1898" s="41"/>
      <c r="J1898" s="41"/>
      <c r="K1898" s="43"/>
      <c r="L1898" s="44"/>
      <c r="M1898" s="44"/>
      <c r="N1898" s="41"/>
      <c r="O1898" s="44"/>
    </row>
    <row r="1899" spans="1:15" s="45" customFormat="1" ht="15.75">
      <c r="A1899" s="41"/>
      <c r="B1899" s="42"/>
      <c r="C1899" s="42"/>
      <c r="D1899" s="41"/>
      <c r="E1899" s="41"/>
      <c r="F1899" s="41"/>
      <c r="G1899" s="41"/>
      <c r="H1899" s="41"/>
      <c r="I1899" s="41"/>
      <c r="J1899" s="41"/>
      <c r="K1899" s="43"/>
      <c r="L1899" s="44"/>
      <c r="M1899" s="44"/>
      <c r="N1899" s="41"/>
      <c r="O1899" s="44"/>
    </row>
    <row r="1900" spans="1:15" s="45" customFormat="1" ht="15.75">
      <c r="A1900" s="41"/>
      <c r="B1900" s="42"/>
      <c r="C1900" s="42"/>
      <c r="D1900" s="41"/>
      <c r="E1900" s="41"/>
      <c r="F1900" s="41"/>
      <c r="G1900" s="41"/>
      <c r="H1900" s="41"/>
      <c r="I1900" s="41"/>
      <c r="J1900" s="41"/>
      <c r="K1900" s="43"/>
      <c r="L1900" s="44"/>
      <c r="M1900" s="44"/>
      <c r="N1900" s="41"/>
      <c r="O1900" s="44"/>
    </row>
    <row r="1901" spans="1:15" s="45" customFormat="1" ht="15.75">
      <c r="A1901" s="41"/>
      <c r="B1901" s="42"/>
      <c r="C1901" s="42"/>
      <c r="D1901" s="41"/>
      <c r="E1901" s="41"/>
      <c r="F1901" s="41"/>
      <c r="G1901" s="41"/>
      <c r="H1901" s="41"/>
      <c r="I1901" s="41"/>
      <c r="J1901" s="41"/>
      <c r="K1901" s="43"/>
      <c r="L1901" s="44"/>
      <c r="M1901" s="44"/>
      <c r="N1901" s="41"/>
      <c r="O1901" s="44"/>
    </row>
    <row r="1902" spans="1:15" s="45" customFormat="1" ht="15.75">
      <c r="A1902" s="41"/>
      <c r="B1902" s="42"/>
      <c r="C1902" s="42"/>
      <c r="D1902" s="41"/>
      <c r="E1902" s="41"/>
      <c r="F1902" s="41"/>
      <c r="G1902" s="41"/>
      <c r="H1902" s="41"/>
      <c r="I1902" s="41"/>
      <c r="J1902" s="41"/>
      <c r="K1902" s="43"/>
      <c r="L1902" s="44"/>
      <c r="M1902" s="44"/>
      <c r="N1902" s="41"/>
      <c r="O1902" s="44"/>
    </row>
    <row r="1903" spans="1:15" s="45" customFormat="1" ht="15.75">
      <c r="A1903" s="41"/>
      <c r="B1903" s="42"/>
      <c r="C1903" s="42"/>
      <c r="D1903" s="41"/>
      <c r="E1903" s="41"/>
      <c r="F1903" s="41"/>
      <c r="G1903" s="41"/>
      <c r="H1903" s="41"/>
      <c r="I1903" s="41"/>
      <c r="J1903" s="41"/>
      <c r="K1903" s="43"/>
      <c r="L1903" s="44"/>
      <c r="M1903" s="44"/>
      <c r="N1903" s="41"/>
      <c r="O1903" s="44"/>
    </row>
    <row r="1904" spans="1:15" s="45" customFormat="1" ht="15.75">
      <c r="A1904" s="41"/>
      <c r="B1904" s="42"/>
      <c r="C1904" s="42"/>
      <c r="D1904" s="41"/>
      <c r="E1904" s="41"/>
      <c r="F1904" s="41"/>
      <c r="G1904" s="41"/>
      <c r="H1904" s="41"/>
      <c r="I1904" s="41"/>
      <c r="J1904" s="41"/>
      <c r="K1904" s="43"/>
      <c r="L1904" s="44"/>
      <c r="M1904" s="44"/>
      <c r="N1904" s="41"/>
      <c r="O1904" s="44"/>
    </row>
    <row r="1905" spans="1:15" s="45" customFormat="1" ht="15.75">
      <c r="A1905" s="41"/>
      <c r="B1905" s="42"/>
      <c r="C1905" s="42"/>
      <c r="D1905" s="41"/>
      <c r="E1905" s="41"/>
      <c r="F1905" s="41"/>
      <c r="G1905" s="41"/>
      <c r="H1905" s="41"/>
      <c r="I1905" s="41"/>
      <c r="J1905" s="41"/>
      <c r="K1905" s="43"/>
      <c r="L1905" s="44"/>
      <c r="M1905" s="44"/>
      <c r="N1905" s="41"/>
      <c r="O1905" s="44"/>
    </row>
    <row r="1906" spans="1:15" s="45" customFormat="1" ht="15.75">
      <c r="A1906" s="41"/>
      <c r="B1906" s="42"/>
      <c r="C1906" s="42"/>
      <c r="D1906" s="41"/>
      <c r="E1906" s="41"/>
      <c r="F1906" s="41"/>
      <c r="G1906" s="41"/>
      <c r="H1906" s="41"/>
      <c r="I1906" s="41"/>
      <c r="J1906" s="41"/>
      <c r="K1906" s="43"/>
      <c r="L1906" s="44"/>
      <c r="M1906" s="44"/>
      <c r="N1906" s="41"/>
      <c r="O1906" s="44"/>
    </row>
    <row r="1907" spans="1:15" s="45" customFormat="1" ht="15.75">
      <c r="A1907" s="41"/>
      <c r="B1907" s="42"/>
      <c r="C1907" s="42"/>
      <c r="D1907" s="41"/>
      <c r="E1907" s="41"/>
      <c r="F1907" s="41"/>
      <c r="G1907" s="41"/>
      <c r="H1907" s="41"/>
      <c r="I1907" s="41"/>
      <c r="J1907" s="41"/>
      <c r="K1907" s="43"/>
      <c r="L1907" s="44"/>
      <c r="M1907" s="44"/>
      <c r="N1907" s="41"/>
      <c r="O1907" s="44"/>
    </row>
    <row r="1908" spans="1:15" s="45" customFormat="1" ht="15.75">
      <c r="A1908" s="41"/>
      <c r="B1908" s="42"/>
      <c r="C1908" s="42"/>
      <c r="D1908" s="41"/>
      <c r="E1908" s="41"/>
      <c r="F1908" s="41"/>
      <c r="G1908" s="41"/>
      <c r="H1908" s="41"/>
      <c r="I1908" s="41"/>
      <c r="J1908" s="41"/>
      <c r="K1908" s="43"/>
      <c r="L1908" s="44"/>
      <c r="M1908" s="44"/>
      <c r="N1908" s="41"/>
      <c r="O1908" s="44"/>
    </row>
    <row r="1909" spans="1:15" s="45" customFormat="1" ht="15.75">
      <c r="A1909" s="41"/>
      <c r="B1909" s="42"/>
      <c r="C1909" s="42"/>
      <c r="D1909" s="41"/>
      <c r="E1909" s="41"/>
      <c r="F1909" s="41"/>
      <c r="G1909" s="41"/>
      <c r="H1909" s="41"/>
      <c r="I1909" s="41"/>
      <c r="J1909" s="41"/>
      <c r="K1909" s="43"/>
      <c r="L1909" s="44"/>
      <c r="M1909" s="44"/>
      <c r="N1909" s="41"/>
      <c r="O1909" s="44"/>
    </row>
    <row r="1910" spans="1:15" s="45" customFormat="1" ht="15.75">
      <c r="A1910" s="41"/>
      <c r="B1910" s="42"/>
      <c r="C1910" s="42"/>
      <c r="D1910" s="41"/>
      <c r="E1910" s="41"/>
      <c r="F1910" s="41"/>
      <c r="G1910" s="41"/>
      <c r="H1910" s="41"/>
      <c r="I1910" s="41"/>
      <c r="J1910" s="41"/>
      <c r="K1910" s="43"/>
      <c r="L1910" s="44"/>
      <c r="M1910" s="44"/>
      <c r="N1910" s="41"/>
      <c r="O1910" s="44"/>
    </row>
    <row r="1911" spans="1:15" s="45" customFormat="1" ht="15.75">
      <c r="A1911" s="41"/>
      <c r="B1911" s="42"/>
      <c r="C1911" s="42"/>
      <c r="D1911" s="41"/>
      <c r="E1911" s="41"/>
      <c r="F1911" s="41"/>
      <c r="G1911" s="41"/>
      <c r="H1911" s="41"/>
      <c r="I1911" s="41"/>
      <c r="J1911" s="41"/>
      <c r="K1911" s="43"/>
      <c r="L1911" s="44"/>
      <c r="M1911" s="44"/>
      <c r="N1911" s="41"/>
      <c r="O1911" s="44"/>
    </row>
    <row r="1912" spans="1:15" s="45" customFormat="1" ht="15.75">
      <c r="A1912" s="41"/>
      <c r="B1912" s="42"/>
      <c r="C1912" s="42"/>
      <c r="D1912" s="41"/>
      <c r="E1912" s="41"/>
      <c r="F1912" s="41"/>
      <c r="G1912" s="41"/>
      <c r="H1912" s="41"/>
      <c r="I1912" s="41"/>
      <c r="J1912" s="41"/>
      <c r="K1912" s="43"/>
      <c r="L1912" s="44"/>
      <c r="M1912" s="44"/>
      <c r="N1912" s="41"/>
      <c r="O1912" s="44"/>
    </row>
    <row r="1913" spans="1:15" s="45" customFormat="1" ht="15.75">
      <c r="A1913" s="41"/>
      <c r="B1913" s="42"/>
      <c r="C1913" s="42"/>
      <c r="D1913" s="41"/>
      <c r="E1913" s="41"/>
      <c r="F1913" s="41"/>
      <c r="G1913" s="41"/>
      <c r="H1913" s="41"/>
      <c r="I1913" s="41"/>
      <c r="J1913" s="41"/>
      <c r="K1913" s="43"/>
      <c r="L1913" s="44"/>
      <c r="M1913" s="44"/>
      <c r="N1913" s="41"/>
      <c r="O1913" s="44"/>
    </row>
    <row r="1914" spans="1:15" s="45" customFormat="1" ht="15.75">
      <c r="A1914" s="41"/>
      <c r="B1914" s="42"/>
      <c r="C1914" s="42"/>
      <c r="D1914" s="41"/>
      <c r="E1914" s="41"/>
      <c r="F1914" s="41"/>
      <c r="G1914" s="41"/>
      <c r="H1914" s="41"/>
      <c r="I1914" s="41"/>
      <c r="J1914" s="41"/>
      <c r="K1914" s="43"/>
      <c r="L1914" s="44"/>
      <c r="M1914" s="44"/>
      <c r="N1914" s="41"/>
      <c r="O1914" s="44"/>
    </row>
    <row r="1915" spans="1:15" s="45" customFormat="1" ht="15.75">
      <c r="A1915" s="41"/>
      <c r="B1915" s="42"/>
      <c r="C1915" s="42"/>
      <c r="D1915" s="41"/>
      <c r="E1915" s="41"/>
      <c r="F1915" s="41"/>
      <c r="G1915" s="41"/>
      <c r="H1915" s="41"/>
      <c r="I1915" s="41"/>
      <c r="J1915" s="41"/>
      <c r="K1915" s="43"/>
      <c r="L1915" s="44"/>
      <c r="M1915" s="44"/>
      <c r="N1915" s="41"/>
      <c r="O1915" s="44"/>
    </row>
    <row r="1916" spans="1:15" s="45" customFormat="1" ht="15.75">
      <c r="A1916" s="41"/>
      <c r="B1916" s="42"/>
      <c r="C1916" s="42"/>
      <c r="D1916" s="41"/>
      <c r="E1916" s="41"/>
      <c r="F1916" s="41"/>
      <c r="G1916" s="41"/>
      <c r="H1916" s="41"/>
      <c r="I1916" s="41"/>
      <c r="J1916" s="41"/>
      <c r="K1916" s="43"/>
      <c r="L1916" s="44"/>
      <c r="M1916" s="44"/>
      <c r="N1916" s="41"/>
      <c r="O1916" s="44"/>
    </row>
    <row r="1917" spans="1:15" s="45" customFormat="1" ht="15.75">
      <c r="A1917" s="41"/>
      <c r="B1917" s="42"/>
      <c r="C1917" s="42"/>
      <c r="D1917" s="41"/>
      <c r="E1917" s="41"/>
      <c r="F1917" s="41"/>
      <c r="G1917" s="41"/>
      <c r="H1917" s="41"/>
      <c r="I1917" s="41"/>
      <c r="J1917" s="41"/>
      <c r="K1917" s="43"/>
      <c r="L1917" s="44"/>
      <c r="M1917" s="44"/>
      <c r="N1917" s="41"/>
      <c r="O1917" s="44"/>
    </row>
    <row r="1918" spans="1:15" s="45" customFormat="1" ht="15.75">
      <c r="A1918" s="41"/>
      <c r="B1918" s="42"/>
      <c r="C1918" s="42"/>
      <c r="D1918" s="41"/>
      <c r="E1918" s="41"/>
      <c r="F1918" s="41"/>
      <c r="G1918" s="41"/>
      <c r="H1918" s="41"/>
      <c r="I1918" s="41"/>
      <c r="J1918" s="41"/>
      <c r="K1918" s="43"/>
      <c r="L1918" s="44"/>
      <c r="M1918" s="44"/>
      <c r="N1918" s="41"/>
      <c r="O1918" s="44"/>
    </row>
    <row r="1919" spans="1:15" s="45" customFormat="1" ht="15.75">
      <c r="A1919" s="41"/>
      <c r="B1919" s="42"/>
      <c r="C1919" s="42"/>
      <c r="D1919" s="41"/>
      <c r="E1919" s="41"/>
      <c r="F1919" s="41"/>
      <c r="G1919" s="41"/>
      <c r="H1919" s="41"/>
      <c r="I1919" s="41"/>
      <c r="J1919" s="41"/>
      <c r="K1919" s="43"/>
      <c r="L1919" s="44"/>
      <c r="M1919" s="44"/>
      <c r="N1919" s="41"/>
      <c r="O1919" s="44"/>
    </row>
    <row r="1920" spans="1:15" s="45" customFormat="1" ht="15.75">
      <c r="A1920" s="41"/>
      <c r="B1920" s="42"/>
      <c r="C1920" s="42"/>
      <c r="D1920" s="41"/>
      <c r="E1920" s="41"/>
      <c r="F1920" s="41"/>
      <c r="G1920" s="41"/>
      <c r="H1920" s="41"/>
      <c r="I1920" s="41"/>
      <c r="J1920" s="41"/>
      <c r="K1920" s="43"/>
      <c r="L1920" s="44"/>
      <c r="M1920" s="44"/>
      <c r="N1920" s="41"/>
      <c r="O1920" s="44"/>
    </row>
    <row r="1921" spans="1:15" s="45" customFormat="1" ht="15.75">
      <c r="A1921" s="41"/>
      <c r="B1921" s="42"/>
      <c r="C1921" s="42"/>
      <c r="D1921" s="41"/>
      <c r="E1921" s="41"/>
      <c r="F1921" s="41"/>
      <c r="G1921" s="41"/>
      <c r="H1921" s="41"/>
      <c r="I1921" s="41"/>
      <c r="J1921" s="41"/>
      <c r="K1921" s="43"/>
      <c r="L1921" s="44"/>
      <c r="M1921" s="44"/>
      <c r="N1921" s="41"/>
      <c r="O1921" s="44"/>
    </row>
    <row r="1922" spans="1:15" s="45" customFormat="1" ht="15.75">
      <c r="A1922" s="41"/>
      <c r="B1922" s="42"/>
      <c r="C1922" s="42"/>
      <c r="D1922" s="41"/>
      <c r="E1922" s="41"/>
      <c r="F1922" s="41"/>
      <c r="G1922" s="41"/>
      <c r="H1922" s="41"/>
      <c r="I1922" s="41"/>
      <c r="J1922" s="41"/>
      <c r="K1922" s="43"/>
      <c r="L1922" s="44"/>
      <c r="M1922" s="44"/>
      <c r="N1922" s="41"/>
      <c r="O1922" s="44"/>
    </row>
    <row r="1923" spans="1:15" s="45" customFormat="1" ht="15.75">
      <c r="A1923" s="41"/>
      <c r="B1923" s="42"/>
      <c r="C1923" s="42"/>
      <c r="D1923" s="41"/>
      <c r="E1923" s="41"/>
      <c r="F1923" s="41"/>
      <c r="G1923" s="41"/>
      <c r="H1923" s="41"/>
      <c r="I1923" s="41"/>
      <c r="J1923" s="41"/>
      <c r="K1923" s="43"/>
      <c r="L1923" s="44"/>
      <c r="M1923" s="44"/>
      <c r="N1923" s="41"/>
      <c r="O1923" s="44"/>
    </row>
    <row r="1924" spans="1:15" s="45" customFormat="1" ht="15.75">
      <c r="A1924" s="41"/>
      <c r="B1924" s="42"/>
      <c r="C1924" s="42"/>
      <c r="D1924" s="41"/>
      <c r="E1924" s="41"/>
      <c r="F1924" s="41"/>
      <c r="G1924" s="41"/>
      <c r="H1924" s="41"/>
      <c r="I1924" s="41"/>
      <c r="J1924" s="41"/>
      <c r="K1924" s="43"/>
      <c r="L1924" s="44"/>
      <c r="M1924" s="44"/>
      <c r="N1924" s="41"/>
      <c r="O1924" s="44"/>
    </row>
    <row r="1925" spans="1:15" s="45" customFormat="1" ht="15.75">
      <c r="A1925" s="41"/>
      <c r="B1925" s="42"/>
      <c r="C1925" s="42"/>
      <c r="D1925" s="41"/>
      <c r="E1925" s="41"/>
      <c r="F1925" s="41"/>
      <c r="G1925" s="41"/>
      <c r="H1925" s="41"/>
      <c r="I1925" s="41"/>
      <c r="J1925" s="41"/>
      <c r="K1925" s="43"/>
      <c r="L1925" s="44"/>
      <c r="M1925" s="44"/>
      <c r="N1925" s="41"/>
      <c r="O1925" s="44"/>
    </row>
    <row r="1926" spans="1:15" s="45" customFormat="1" ht="15.75">
      <c r="A1926" s="41"/>
      <c r="B1926" s="42"/>
      <c r="C1926" s="42"/>
      <c r="D1926" s="41"/>
      <c r="E1926" s="41"/>
      <c r="F1926" s="41"/>
      <c r="G1926" s="41"/>
      <c r="H1926" s="41"/>
      <c r="I1926" s="41"/>
      <c r="J1926" s="41"/>
      <c r="K1926" s="43"/>
      <c r="L1926" s="44"/>
      <c r="M1926" s="44"/>
      <c r="N1926" s="41"/>
      <c r="O1926" s="44"/>
    </row>
    <row r="1927" spans="1:15" s="45" customFormat="1" ht="15.75">
      <c r="A1927" s="41"/>
      <c r="B1927" s="42"/>
      <c r="C1927" s="42"/>
      <c r="D1927" s="41"/>
      <c r="E1927" s="41"/>
      <c r="F1927" s="41"/>
      <c r="G1927" s="41"/>
      <c r="H1927" s="41"/>
      <c r="I1927" s="41"/>
      <c r="J1927" s="41"/>
      <c r="K1927" s="43"/>
      <c r="L1927" s="44"/>
      <c r="M1927" s="44"/>
      <c r="N1927" s="41"/>
      <c r="O1927" s="44"/>
    </row>
    <row r="1928" spans="1:15" s="45" customFormat="1" ht="15.75">
      <c r="A1928" s="41"/>
      <c r="B1928" s="42"/>
      <c r="C1928" s="42"/>
      <c r="D1928" s="41"/>
      <c r="E1928" s="41"/>
      <c r="F1928" s="41"/>
      <c r="G1928" s="41"/>
      <c r="H1928" s="41"/>
      <c r="I1928" s="41"/>
      <c r="J1928" s="41"/>
      <c r="K1928" s="43"/>
      <c r="L1928" s="44"/>
      <c r="M1928" s="44"/>
      <c r="N1928" s="41"/>
      <c r="O1928" s="44"/>
    </row>
    <row r="1929" spans="1:15" s="45" customFormat="1" ht="15.75">
      <c r="A1929" s="41"/>
      <c r="B1929" s="42"/>
      <c r="C1929" s="42"/>
      <c r="D1929" s="41"/>
      <c r="E1929" s="41"/>
      <c r="F1929" s="41"/>
      <c r="G1929" s="41"/>
      <c r="H1929" s="41"/>
      <c r="I1929" s="41"/>
      <c r="J1929" s="41"/>
      <c r="K1929" s="43"/>
      <c r="L1929" s="44"/>
      <c r="M1929" s="44"/>
      <c r="N1929" s="41"/>
      <c r="O1929" s="44"/>
    </row>
    <row r="1930" spans="1:15" s="45" customFormat="1" ht="15.75">
      <c r="A1930" s="41"/>
      <c r="B1930" s="42"/>
      <c r="C1930" s="42"/>
      <c r="D1930" s="41"/>
      <c r="E1930" s="41"/>
      <c r="F1930" s="41"/>
      <c r="G1930" s="41"/>
      <c r="H1930" s="41"/>
      <c r="I1930" s="41"/>
      <c r="J1930" s="41"/>
      <c r="K1930" s="43"/>
      <c r="L1930" s="44"/>
      <c r="M1930" s="44"/>
      <c r="N1930" s="41"/>
      <c r="O1930" s="44"/>
    </row>
    <row r="1931" spans="1:15" s="45" customFormat="1" ht="15.75">
      <c r="A1931" s="41"/>
      <c r="B1931" s="42"/>
      <c r="C1931" s="42"/>
      <c r="D1931" s="41"/>
      <c r="E1931" s="41"/>
      <c r="F1931" s="41"/>
      <c r="G1931" s="41"/>
      <c r="H1931" s="41"/>
      <c r="I1931" s="41"/>
      <c r="J1931" s="41"/>
      <c r="K1931" s="43"/>
      <c r="L1931" s="44"/>
      <c r="M1931" s="44"/>
      <c r="N1931" s="41"/>
      <c r="O1931" s="44"/>
    </row>
    <row r="1932" spans="1:15" s="45" customFormat="1" ht="15.75">
      <c r="A1932" s="41"/>
      <c r="B1932" s="42"/>
      <c r="C1932" s="42"/>
      <c r="D1932" s="41"/>
      <c r="E1932" s="41"/>
      <c r="F1932" s="41"/>
      <c r="G1932" s="41"/>
      <c r="H1932" s="41"/>
      <c r="I1932" s="41"/>
      <c r="J1932" s="41"/>
      <c r="K1932" s="43"/>
      <c r="L1932" s="44"/>
      <c r="M1932" s="44"/>
      <c r="N1932" s="41"/>
      <c r="O1932" s="44"/>
    </row>
    <row r="1933" spans="1:15" s="45" customFormat="1" ht="15.75">
      <c r="A1933" s="41"/>
      <c r="B1933" s="42"/>
      <c r="C1933" s="42"/>
      <c r="D1933" s="41"/>
      <c r="E1933" s="41"/>
      <c r="F1933" s="41"/>
      <c r="G1933" s="41"/>
      <c r="H1933" s="41"/>
      <c r="I1933" s="41"/>
      <c r="J1933" s="41"/>
      <c r="K1933" s="43"/>
      <c r="L1933" s="44"/>
      <c r="M1933" s="44"/>
      <c r="N1933" s="41"/>
      <c r="O1933" s="44"/>
    </row>
    <row r="1934" spans="1:15" s="45" customFormat="1" ht="15.75">
      <c r="A1934" s="41"/>
      <c r="B1934" s="42"/>
      <c r="C1934" s="42"/>
      <c r="D1934" s="41"/>
      <c r="E1934" s="41"/>
      <c r="F1934" s="41"/>
      <c r="G1934" s="41"/>
      <c r="H1934" s="41"/>
      <c r="I1934" s="41"/>
      <c r="J1934" s="41"/>
      <c r="K1934" s="43"/>
      <c r="L1934" s="44"/>
      <c r="M1934" s="44"/>
      <c r="N1934" s="41"/>
      <c r="O1934" s="44"/>
    </row>
    <row r="1935" spans="1:15" s="45" customFormat="1" ht="15.75">
      <c r="A1935" s="41"/>
      <c r="B1935" s="42"/>
      <c r="C1935" s="42"/>
      <c r="D1935" s="41"/>
      <c r="E1935" s="41"/>
      <c r="F1935" s="41"/>
      <c r="G1935" s="41"/>
      <c r="H1935" s="41"/>
      <c r="I1935" s="41"/>
      <c r="J1935" s="41"/>
      <c r="K1935" s="43"/>
      <c r="L1935" s="44"/>
      <c r="M1935" s="44"/>
      <c r="N1935" s="41"/>
      <c r="O1935" s="44"/>
    </row>
    <row r="1936" spans="1:15" s="45" customFormat="1" ht="15.75">
      <c r="A1936" s="41"/>
      <c r="B1936" s="42"/>
      <c r="C1936" s="42"/>
      <c r="D1936" s="41"/>
      <c r="E1936" s="41"/>
      <c r="F1936" s="41"/>
      <c r="G1936" s="41"/>
      <c r="H1936" s="41"/>
      <c r="I1936" s="41"/>
      <c r="J1936" s="41"/>
      <c r="K1936" s="43"/>
      <c r="L1936" s="44"/>
      <c r="M1936" s="44"/>
      <c r="N1936" s="41"/>
      <c r="O1936" s="44"/>
    </row>
    <row r="1937" spans="1:15" s="45" customFormat="1" ht="15.75">
      <c r="A1937" s="41"/>
      <c r="B1937" s="42"/>
      <c r="C1937" s="42"/>
      <c r="D1937" s="41"/>
      <c r="E1937" s="41"/>
      <c r="F1937" s="41"/>
      <c r="G1937" s="41"/>
      <c r="H1937" s="41"/>
      <c r="I1937" s="41"/>
      <c r="J1937" s="41"/>
      <c r="K1937" s="43"/>
      <c r="L1937" s="44"/>
      <c r="M1937" s="44"/>
      <c r="N1937" s="41"/>
      <c r="O1937" s="44"/>
    </row>
    <row r="1938" spans="1:15" s="45" customFormat="1" ht="15.75">
      <c r="A1938" s="41"/>
      <c r="B1938" s="42"/>
      <c r="C1938" s="42"/>
      <c r="D1938" s="41"/>
      <c r="E1938" s="41"/>
      <c r="F1938" s="41"/>
      <c r="G1938" s="41"/>
      <c r="H1938" s="41"/>
      <c r="I1938" s="41"/>
      <c r="J1938" s="41"/>
      <c r="K1938" s="43"/>
      <c r="L1938" s="44"/>
      <c r="M1938" s="44"/>
      <c r="N1938" s="41"/>
      <c r="O1938" s="44"/>
    </row>
    <row r="1939" spans="1:15" s="45" customFormat="1" ht="15.75">
      <c r="A1939" s="41"/>
      <c r="B1939" s="42"/>
      <c r="C1939" s="42"/>
      <c r="D1939" s="41"/>
      <c r="E1939" s="41"/>
      <c r="F1939" s="41"/>
      <c r="G1939" s="41"/>
      <c r="H1939" s="41"/>
      <c r="I1939" s="41"/>
      <c r="J1939" s="41"/>
      <c r="K1939" s="43"/>
      <c r="L1939" s="44"/>
      <c r="M1939" s="44"/>
      <c r="N1939" s="41"/>
      <c r="O1939" s="44"/>
    </row>
    <row r="1940" spans="1:15" s="45" customFormat="1" ht="15.75">
      <c r="A1940" s="41"/>
      <c r="B1940" s="42"/>
      <c r="C1940" s="42"/>
      <c r="D1940" s="41"/>
      <c r="E1940" s="41"/>
      <c r="F1940" s="41"/>
      <c r="G1940" s="41"/>
      <c r="H1940" s="41"/>
      <c r="I1940" s="41"/>
      <c r="J1940" s="41"/>
      <c r="K1940" s="43"/>
      <c r="L1940" s="44"/>
      <c r="M1940" s="44"/>
      <c r="N1940" s="41"/>
      <c r="O1940" s="44"/>
    </row>
    <row r="1941" spans="1:15" s="45" customFormat="1" ht="15.75">
      <c r="A1941" s="41"/>
      <c r="B1941" s="42"/>
      <c r="C1941" s="42"/>
      <c r="D1941" s="41"/>
      <c r="E1941" s="41"/>
      <c r="F1941" s="41"/>
      <c r="G1941" s="41"/>
      <c r="H1941" s="41"/>
      <c r="I1941" s="41"/>
      <c r="J1941" s="41"/>
      <c r="K1941" s="43"/>
      <c r="L1941" s="44"/>
      <c r="M1941" s="44"/>
      <c r="N1941" s="41"/>
      <c r="O1941" s="44"/>
    </row>
    <row r="1942" spans="1:15" s="45" customFormat="1" ht="15.75">
      <c r="A1942" s="41"/>
      <c r="B1942" s="42"/>
      <c r="C1942" s="42"/>
      <c r="D1942" s="41"/>
      <c r="E1942" s="41"/>
      <c r="F1942" s="41"/>
      <c r="G1942" s="41"/>
      <c r="H1942" s="41"/>
      <c r="I1942" s="41"/>
      <c r="J1942" s="41"/>
      <c r="K1942" s="43"/>
      <c r="L1942" s="44"/>
      <c r="M1942" s="44"/>
      <c r="N1942" s="41"/>
      <c r="O1942" s="44"/>
    </row>
    <row r="1943" spans="1:15" s="45" customFormat="1" ht="15.75">
      <c r="A1943" s="41"/>
      <c r="B1943" s="42"/>
      <c r="C1943" s="42"/>
      <c r="D1943" s="41"/>
      <c r="E1943" s="41"/>
      <c r="F1943" s="41"/>
      <c r="G1943" s="41"/>
      <c r="H1943" s="41"/>
      <c r="I1943" s="41"/>
      <c r="J1943" s="41"/>
      <c r="K1943" s="43"/>
      <c r="L1943" s="44"/>
      <c r="M1943" s="44"/>
      <c r="N1943" s="41"/>
      <c r="O1943" s="44"/>
    </row>
    <row r="1944" spans="1:15" s="45" customFormat="1" ht="15.75">
      <c r="A1944" s="41"/>
      <c r="B1944" s="42"/>
      <c r="C1944" s="42"/>
      <c r="D1944" s="41"/>
      <c r="E1944" s="41"/>
      <c r="F1944" s="41"/>
      <c r="G1944" s="41"/>
      <c r="H1944" s="41"/>
      <c r="I1944" s="41"/>
      <c r="J1944" s="41"/>
      <c r="K1944" s="43"/>
      <c r="L1944" s="44"/>
      <c r="M1944" s="44"/>
      <c r="N1944" s="41"/>
      <c r="O1944" s="44"/>
    </row>
    <row r="1945" spans="1:15" s="45" customFormat="1" ht="15.75">
      <c r="A1945" s="41"/>
      <c r="B1945" s="42"/>
      <c r="C1945" s="42"/>
      <c r="D1945" s="41"/>
      <c r="E1945" s="41"/>
      <c r="F1945" s="41"/>
      <c r="G1945" s="41"/>
      <c r="H1945" s="41"/>
      <c r="I1945" s="41"/>
      <c r="J1945" s="41"/>
      <c r="K1945" s="43"/>
      <c r="L1945" s="44"/>
      <c r="M1945" s="44"/>
      <c r="N1945" s="41"/>
      <c r="O1945" s="44"/>
    </row>
    <row r="1946" spans="1:15" s="45" customFormat="1" ht="15.75">
      <c r="A1946" s="41"/>
      <c r="B1946" s="42"/>
      <c r="C1946" s="42"/>
      <c r="D1946" s="41"/>
      <c r="E1946" s="41"/>
      <c r="F1946" s="41"/>
      <c r="G1946" s="41"/>
      <c r="H1946" s="41"/>
      <c r="I1946" s="41"/>
      <c r="J1946" s="41"/>
      <c r="K1946" s="43"/>
      <c r="L1946" s="44"/>
      <c r="M1946" s="44"/>
      <c r="N1946" s="41"/>
      <c r="O1946" s="44"/>
    </row>
    <row r="1947" spans="1:15" s="45" customFormat="1" ht="15.75">
      <c r="A1947" s="41"/>
      <c r="B1947" s="42"/>
      <c r="C1947" s="42"/>
      <c r="D1947" s="41"/>
      <c r="E1947" s="41"/>
      <c r="F1947" s="41"/>
      <c r="G1947" s="41"/>
      <c r="H1947" s="41"/>
      <c r="I1947" s="41"/>
      <c r="J1947" s="41"/>
      <c r="K1947" s="43"/>
      <c r="L1947" s="44"/>
      <c r="M1947" s="44"/>
      <c r="N1947" s="41"/>
      <c r="O1947" s="44"/>
    </row>
    <row r="1948" spans="1:15" s="45" customFormat="1" ht="15.75">
      <c r="A1948" s="41"/>
      <c r="B1948" s="42"/>
      <c r="C1948" s="42"/>
      <c r="D1948" s="41"/>
      <c r="E1948" s="41"/>
      <c r="F1948" s="41"/>
      <c r="G1948" s="41"/>
      <c r="H1948" s="41"/>
      <c r="I1948" s="41"/>
      <c r="J1948" s="41"/>
      <c r="K1948" s="43"/>
      <c r="L1948" s="44"/>
      <c r="M1948" s="44"/>
      <c r="N1948" s="41"/>
      <c r="O1948" s="44"/>
    </row>
    <row r="1949" spans="1:15" s="45" customFormat="1" ht="15.75">
      <c r="A1949" s="41"/>
      <c r="B1949" s="42"/>
      <c r="C1949" s="42"/>
      <c r="D1949" s="41"/>
      <c r="E1949" s="41"/>
      <c r="F1949" s="41"/>
      <c r="G1949" s="41"/>
      <c r="H1949" s="41"/>
      <c r="I1949" s="41"/>
      <c r="J1949" s="41"/>
      <c r="K1949" s="43"/>
      <c r="L1949" s="44"/>
      <c r="M1949" s="44"/>
      <c r="N1949" s="41"/>
      <c r="O1949" s="44"/>
    </row>
    <row r="1950" spans="1:15" s="45" customFormat="1" ht="15.75">
      <c r="A1950" s="41"/>
      <c r="B1950" s="42"/>
      <c r="C1950" s="42"/>
      <c r="D1950" s="41"/>
      <c r="E1950" s="41"/>
      <c r="F1950" s="41"/>
      <c r="G1950" s="41"/>
      <c r="H1950" s="41"/>
      <c r="I1950" s="41"/>
      <c r="J1950" s="41"/>
      <c r="K1950" s="43"/>
      <c r="L1950" s="44"/>
      <c r="M1950" s="44"/>
      <c r="N1950" s="41"/>
      <c r="O1950" s="44"/>
    </row>
    <row r="1951" spans="1:15" s="45" customFormat="1" ht="15.75">
      <c r="A1951" s="41"/>
      <c r="B1951" s="42"/>
      <c r="C1951" s="42"/>
      <c r="D1951" s="41"/>
      <c r="E1951" s="41"/>
      <c r="F1951" s="41"/>
      <c r="G1951" s="41"/>
      <c r="H1951" s="41"/>
      <c r="I1951" s="41"/>
      <c r="J1951" s="41"/>
      <c r="K1951" s="43"/>
      <c r="L1951" s="44"/>
      <c r="M1951" s="44"/>
      <c r="N1951" s="41"/>
      <c r="O1951" s="44"/>
    </row>
    <row r="1952" spans="1:15" s="45" customFormat="1" ht="15.75">
      <c r="A1952" s="41"/>
      <c r="B1952" s="42"/>
      <c r="C1952" s="42"/>
      <c r="D1952" s="41"/>
      <c r="E1952" s="41"/>
      <c r="F1952" s="41"/>
      <c r="G1952" s="41"/>
      <c r="H1952" s="41"/>
      <c r="I1952" s="41"/>
      <c r="J1952" s="41"/>
      <c r="K1952" s="43"/>
      <c r="L1952" s="44"/>
      <c r="M1952" s="44"/>
      <c r="N1952" s="41"/>
      <c r="O1952" s="44"/>
    </row>
    <row r="1953" spans="1:15" s="45" customFormat="1" ht="15.75">
      <c r="A1953" s="41"/>
      <c r="B1953" s="42"/>
      <c r="C1953" s="42"/>
      <c r="D1953" s="41"/>
      <c r="E1953" s="41"/>
      <c r="F1953" s="41"/>
      <c r="G1953" s="41"/>
      <c r="H1953" s="41"/>
      <c r="I1953" s="41"/>
      <c r="J1953" s="41"/>
      <c r="K1953" s="43"/>
      <c r="L1953" s="44"/>
      <c r="M1953" s="44"/>
      <c r="N1953" s="41"/>
      <c r="O1953" s="44"/>
    </row>
    <row r="1954" spans="1:15" s="45" customFormat="1" ht="15.75">
      <c r="A1954" s="41"/>
      <c r="B1954" s="42"/>
      <c r="C1954" s="42"/>
      <c r="D1954" s="41"/>
      <c r="E1954" s="41"/>
      <c r="F1954" s="41"/>
      <c r="G1954" s="41"/>
      <c r="H1954" s="41"/>
      <c r="I1954" s="41"/>
      <c r="J1954" s="41"/>
      <c r="K1954" s="43"/>
      <c r="L1954" s="44"/>
      <c r="M1954" s="44"/>
      <c r="N1954" s="41"/>
      <c r="O1954" s="44"/>
    </row>
    <row r="1955" spans="1:15" s="45" customFormat="1" ht="15.75">
      <c r="A1955" s="41"/>
      <c r="B1955" s="42"/>
      <c r="C1955" s="42"/>
      <c r="D1955" s="41"/>
      <c r="E1955" s="41"/>
      <c r="F1955" s="41"/>
      <c r="G1955" s="41"/>
      <c r="H1955" s="41"/>
      <c r="I1955" s="41"/>
      <c r="J1955" s="41"/>
      <c r="K1955" s="43"/>
      <c r="L1955" s="44"/>
      <c r="M1955" s="44"/>
      <c r="N1955" s="41"/>
      <c r="O1955" s="44"/>
    </row>
    <row r="1956" spans="1:15" s="45" customFormat="1" ht="15.75">
      <c r="A1956" s="41"/>
      <c r="B1956" s="42"/>
      <c r="C1956" s="42"/>
      <c r="D1956" s="41"/>
      <c r="E1956" s="41"/>
      <c r="F1956" s="41"/>
      <c r="G1956" s="41"/>
      <c r="H1956" s="41"/>
      <c r="I1956" s="41"/>
      <c r="J1956" s="41"/>
      <c r="K1956" s="43"/>
      <c r="L1956" s="44"/>
      <c r="M1956" s="44"/>
      <c r="N1956" s="41"/>
      <c r="O1956" s="44"/>
    </row>
    <row r="1957" spans="1:15" s="45" customFormat="1" ht="15.75">
      <c r="A1957" s="41"/>
      <c r="B1957" s="42"/>
      <c r="C1957" s="42"/>
      <c r="D1957" s="41"/>
      <c r="E1957" s="41"/>
      <c r="F1957" s="41"/>
      <c r="G1957" s="41"/>
      <c r="H1957" s="41"/>
      <c r="I1957" s="41"/>
      <c r="J1957" s="41"/>
      <c r="K1957" s="43"/>
      <c r="L1957" s="44"/>
      <c r="M1957" s="44"/>
      <c r="N1957" s="41"/>
      <c r="O1957" s="44"/>
    </row>
    <row r="1958" spans="1:15" s="45" customFormat="1" ht="15.75">
      <c r="A1958" s="41"/>
      <c r="B1958" s="42"/>
      <c r="C1958" s="42"/>
      <c r="D1958" s="41"/>
      <c r="E1958" s="41"/>
      <c r="F1958" s="41"/>
      <c r="G1958" s="41"/>
      <c r="H1958" s="41"/>
      <c r="I1958" s="41"/>
      <c r="J1958" s="41"/>
      <c r="K1958" s="43"/>
      <c r="L1958" s="44"/>
      <c r="M1958" s="44"/>
      <c r="N1958" s="41"/>
      <c r="O1958" s="44"/>
    </row>
    <row r="1959" spans="1:15" s="45" customFormat="1" ht="15.75">
      <c r="A1959" s="41"/>
      <c r="B1959" s="42"/>
      <c r="C1959" s="42"/>
      <c r="D1959" s="41"/>
      <c r="E1959" s="41"/>
      <c r="F1959" s="41"/>
      <c r="G1959" s="41"/>
      <c r="H1959" s="41"/>
      <c r="I1959" s="41"/>
      <c r="J1959" s="41"/>
      <c r="K1959" s="43"/>
      <c r="L1959" s="44"/>
      <c r="M1959" s="44"/>
      <c r="N1959" s="41"/>
      <c r="O1959" s="44"/>
    </row>
    <row r="1960" spans="1:15" s="45" customFormat="1" ht="15.75">
      <c r="A1960" s="41"/>
      <c r="B1960" s="42"/>
      <c r="C1960" s="42"/>
      <c r="D1960" s="41"/>
      <c r="E1960" s="41"/>
      <c r="F1960" s="41"/>
      <c r="G1960" s="41"/>
      <c r="H1960" s="41"/>
      <c r="I1960" s="41"/>
      <c r="J1960" s="41"/>
      <c r="K1960" s="43"/>
      <c r="L1960" s="44"/>
      <c r="M1960" s="44"/>
      <c r="N1960" s="41"/>
      <c r="O1960" s="44"/>
    </row>
    <row r="1961" spans="1:15" s="45" customFormat="1" ht="15.75">
      <c r="A1961" s="41"/>
      <c r="B1961" s="42"/>
      <c r="C1961" s="42"/>
      <c r="D1961" s="41"/>
      <c r="E1961" s="41"/>
      <c r="F1961" s="41"/>
      <c r="G1961" s="41"/>
      <c r="H1961" s="41"/>
      <c r="I1961" s="41"/>
      <c r="J1961" s="41"/>
      <c r="K1961" s="43"/>
      <c r="L1961" s="44"/>
      <c r="M1961" s="44"/>
      <c r="N1961" s="41"/>
      <c r="O1961" s="44"/>
    </row>
    <row r="1962" spans="1:15" s="45" customFormat="1" ht="15.75">
      <c r="A1962" s="41"/>
      <c r="B1962" s="42"/>
      <c r="C1962" s="42"/>
      <c r="D1962" s="41"/>
      <c r="E1962" s="41"/>
      <c r="F1962" s="41"/>
      <c r="G1962" s="41"/>
      <c r="H1962" s="41"/>
      <c r="I1962" s="41"/>
      <c r="J1962" s="41"/>
      <c r="K1962" s="43"/>
      <c r="L1962" s="44"/>
      <c r="M1962" s="44"/>
      <c r="N1962" s="41"/>
      <c r="O1962" s="44"/>
    </row>
    <row r="1963" spans="1:15" s="45" customFormat="1" ht="15.75">
      <c r="A1963" s="41"/>
      <c r="B1963" s="42"/>
      <c r="C1963" s="42"/>
      <c r="D1963" s="41"/>
      <c r="E1963" s="41"/>
      <c r="F1963" s="41"/>
      <c r="G1963" s="41"/>
      <c r="H1963" s="41"/>
      <c r="I1963" s="41"/>
      <c r="J1963" s="41"/>
      <c r="K1963" s="43"/>
      <c r="L1963" s="44"/>
      <c r="M1963" s="44"/>
      <c r="N1963" s="41"/>
      <c r="O1963" s="44"/>
    </row>
    <row r="1964" spans="1:15" s="45" customFormat="1" ht="15.75">
      <c r="A1964" s="41"/>
      <c r="B1964" s="42"/>
      <c r="C1964" s="42"/>
      <c r="D1964" s="41"/>
      <c r="E1964" s="41"/>
      <c r="F1964" s="41"/>
      <c r="G1964" s="41"/>
      <c r="H1964" s="41"/>
      <c r="I1964" s="41"/>
      <c r="J1964" s="41"/>
      <c r="K1964" s="43"/>
      <c r="L1964" s="44"/>
      <c r="M1964" s="44"/>
      <c r="N1964" s="41"/>
      <c r="O1964" s="44"/>
    </row>
    <row r="1965" spans="1:15" s="45" customFormat="1" ht="15.75">
      <c r="A1965" s="41"/>
      <c r="B1965" s="42"/>
      <c r="C1965" s="42"/>
      <c r="D1965" s="41"/>
      <c r="E1965" s="41"/>
      <c r="F1965" s="41"/>
      <c r="G1965" s="41"/>
      <c r="H1965" s="41"/>
      <c r="I1965" s="41"/>
      <c r="J1965" s="41"/>
      <c r="K1965" s="43"/>
      <c r="L1965" s="44"/>
      <c r="M1965" s="44"/>
      <c r="N1965" s="41"/>
      <c r="O1965" s="44"/>
    </row>
    <row r="1966" spans="1:15" s="45" customFormat="1" ht="15.75">
      <c r="A1966" s="41"/>
      <c r="B1966" s="42"/>
      <c r="C1966" s="42"/>
      <c r="D1966" s="41"/>
      <c r="E1966" s="41"/>
      <c r="F1966" s="41"/>
      <c r="G1966" s="41"/>
      <c r="H1966" s="41"/>
      <c r="I1966" s="41"/>
      <c r="J1966" s="41"/>
      <c r="K1966" s="43"/>
      <c r="L1966" s="44"/>
      <c r="M1966" s="44"/>
      <c r="N1966" s="41"/>
      <c r="O1966" s="44"/>
    </row>
    <row r="1967" spans="1:15" s="45" customFormat="1" ht="15.75">
      <c r="A1967" s="41"/>
      <c r="B1967" s="42"/>
      <c r="C1967" s="42"/>
      <c r="D1967" s="41"/>
      <c r="E1967" s="41"/>
      <c r="F1967" s="41"/>
      <c r="G1967" s="41"/>
      <c r="H1967" s="41"/>
      <c r="I1967" s="41"/>
      <c r="J1967" s="41"/>
      <c r="K1967" s="43"/>
      <c r="L1967" s="44"/>
      <c r="M1967" s="44"/>
      <c r="N1967" s="41"/>
      <c r="O1967" s="44"/>
    </row>
    <row r="1968" spans="1:15" s="45" customFormat="1" ht="15.75">
      <c r="A1968" s="41"/>
      <c r="B1968" s="42"/>
      <c r="C1968" s="42"/>
      <c r="D1968" s="41"/>
      <c r="E1968" s="41"/>
      <c r="F1968" s="41"/>
      <c r="G1968" s="41"/>
      <c r="H1968" s="41"/>
      <c r="I1968" s="41"/>
      <c r="J1968" s="41"/>
      <c r="K1968" s="43"/>
      <c r="L1968" s="44"/>
      <c r="M1968" s="44"/>
      <c r="N1968" s="41"/>
      <c r="O1968" s="44"/>
    </row>
    <row r="1969" spans="1:15" s="45" customFormat="1" ht="15.75">
      <c r="A1969" s="41"/>
      <c r="B1969" s="42"/>
      <c r="C1969" s="42"/>
      <c r="D1969" s="41"/>
      <c r="E1969" s="41"/>
      <c r="F1969" s="41"/>
      <c r="G1969" s="41"/>
      <c r="H1969" s="41"/>
      <c r="I1969" s="41"/>
      <c r="J1969" s="41"/>
      <c r="K1969" s="43"/>
      <c r="L1969" s="44"/>
      <c r="M1969" s="44"/>
      <c r="N1969" s="41"/>
      <c r="O1969" s="44"/>
    </row>
    <row r="1970" spans="1:15" s="45" customFormat="1" ht="15.75">
      <c r="A1970" s="41"/>
      <c r="B1970" s="42"/>
      <c r="C1970" s="42"/>
      <c r="D1970" s="41"/>
      <c r="E1970" s="41"/>
      <c r="F1970" s="41"/>
      <c r="G1970" s="41"/>
      <c r="H1970" s="41"/>
      <c r="I1970" s="41"/>
      <c r="J1970" s="41"/>
      <c r="K1970" s="43"/>
      <c r="L1970" s="44"/>
      <c r="M1970" s="44"/>
      <c r="N1970" s="41"/>
      <c r="O1970" s="44"/>
    </row>
    <row r="1971" spans="1:15" s="45" customFormat="1" ht="15.75">
      <c r="A1971" s="41"/>
      <c r="B1971" s="42"/>
      <c r="C1971" s="42"/>
      <c r="D1971" s="41"/>
      <c r="E1971" s="41"/>
      <c r="F1971" s="41"/>
      <c r="G1971" s="41"/>
      <c r="H1971" s="41"/>
      <c r="I1971" s="41"/>
      <c r="J1971" s="41"/>
      <c r="K1971" s="43"/>
      <c r="L1971" s="44"/>
      <c r="M1971" s="44"/>
      <c r="N1971" s="41"/>
      <c r="O1971" s="44"/>
    </row>
    <row r="1972" spans="1:15" s="45" customFormat="1" ht="15.75">
      <c r="A1972" s="41"/>
      <c r="B1972" s="42"/>
      <c r="C1972" s="42"/>
      <c r="D1972" s="41"/>
      <c r="E1972" s="41"/>
      <c r="F1972" s="41"/>
      <c r="G1972" s="41"/>
      <c r="H1972" s="41"/>
      <c r="I1972" s="41"/>
      <c r="J1972" s="41"/>
      <c r="K1972" s="43"/>
      <c r="L1972" s="44"/>
      <c r="M1972" s="44"/>
      <c r="N1972" s="41"/>
      <c r="O1972" s="44"/>
    </row>
    <row r="1973" spans="1:15" s="45" customFormat="1" ht="15.75">
      <c r="A1973" s="41"/>
      <c r="B1973" s="42"/>
      <c r="C1973" s="42"/>
      <c r="D1973" s="41"/>
      <c r="E1973" s="41"/>
      <c r="F1973" s="41"/>
      <c r="G1973" s="41"/>
      <c r="H1973" s="41"/>
      <c r="I1973" s="41"/>
      <c r="J1973" s="41"/>
      <c r="K1973" s="43"/>
      <c r="L1973" s="44"/>
      <c r="M1973" s="44"/>
      <c r="N1973" s="41"/>
      <c r="O1973" s="44"/>
    </row>
    <row r="1974" spans="1:15" s="45" customFormat="1" ht="15.75">
      <c r="A1974" s="41"/>
      <c r="B1974" s="42"/>
      <c r="C1974" s="42"/>
      <c r="D1974" s="41"/>
      <c r="E1974" s="41"/>
      <c r="F1974" s="41"/>
      <c r="G1974" s="41"/>
      <c r="H1974" s="41"/>
      <c r="I1974" s="41"/>
      <c r="J1974" s="41"/>
      <c r="K1974" s="43"/>
      <c r="L1974" s="44"/>
      <c r="M1974" s="44"/>
      <c r="N1974" s="41"/>
      <c r="O1974" s="44"/>
    </row>
    <row r="1975" spans="1:15" s="45" customFormat="1" ht="15.75">
      <c r="A1975" s="41"/>
      <c r="B1975" s="42"/>
      <c r="C1975" s="42"/>
      <c r="D1975" s="41"/>
      <c r="E1975" s="41"/>
      <c r="F1975" s="41"/>
      <c r="G1975" s="41"/>
      <c r="H1975" s="41"/>
      <c r="I1975" s="41"/>
      <c r="J1975" s="41"/>
      <c r="K1975" s="43"/>
      <c r="L1975" s="44"/>
      <c r="M1975" s="44"/>
      <c r="N1975" s="41"/>
      <c r="O1975" s="44"/>
    </row>
    <row r="1976" spans="1:15" s="45" customFormat="1" ht="15.75">
      <c r="A1976" s="41"/>
      <c r="B1976" s="42"/>
      <c r="C1976" s="42"/>
      <c r="D1976" s="41"/>
      <c r="E1976" s="41"/>
      <c r="F1976" s="41"/>
      <c r="G1976" s="41"/>
      <c r="H1976" s="41"/>
      <c r="I1976" s="41"/>
      <c r="J1976" s="41"/>
      <c r="K1976" s="43"/>
      <c r="L1976" s="44"/>
      <c r="M1976" s="44"/>
      <c r="N1976" s="41"/>
      <c r="O1976" s="44"/>
    </row>
    <row r="1977" spans="1:15" s="45" customFormat="1" ht="15.75">
      <c r="A1977" s="41"/>
      <c r="B1977" s="42"/>
      <c r="C1977" s="42"/>
      <c r="D1977" s="41"/>
      <c r="E1977" s="41"/>
      <c r="F1977" s="41"/>
      <c r="G1977" s="41"/>
      <c r="H1977" s="41"/>
      <c r="I1977" s="41"/>
      <c r="J1977" s="41"/>
      <c r="K1977" s="43"/>
      <c r="L1977" s="44"/>
      <c r="M1977" s="44"/>
      <c r="N1977" s="41"/>
      <c r="O1977" s="44"/>
    </row>
    <row r="1978" spans="1:15" s="45" customFormat="1" ht="15.75">
      <c r="A1978" s="41"/>
      <c r="B1978" s="42"/>
      <c r="C1978" s="42"/>
      <c r="D1978" s="41"/>
      <c r="E1978" s="41"/>
      <c r="F1978" s="41"/>
      <c r="G1978" s="41"/>
      <c r="H1978" s="41"/>
      <c r="I1978" s="41"/>
      <c r="J1978" s="41"/>
      <c r="K1978" s="43"/>
      <c r="L1978" s="44"/>
      <c r="M1978" s="44"/>
      <c r="N1978" s="41"/>
      <c r="O1978" s="44"/>
    </row>
    <row r="1979" spans="1:15" s="45" customFormat="1" ht="15.75">
      <c r="A1979" s="41"/>
      <c r="B1979" s="42"/>
      <c r="C1979" s="42"/>
      <c r="D1979" s="41"/>
      <c r="E1979" s="41"/>
      <c r="F1979" s="41"/>
      <c r="G1979" s="41"/>
      <c r="H1979" s="41"/>
      <c r="I1979" s="41"/>
      <c r="J1979" s="41"/>
      <c r="K1979" s="43"/>
      <c r="L1979" s="44"/>
      <c r="M1979" s="44"/>
      <c r="N1979" s="41"/>
      <c r="O1979" s="44"/>
    </row>
    <row r="1980" spans="1:15" s="45" customFormat="1" ht="15.75">
      <c r="A1980" s="41"/>
      <c r="B1980" s="42"/>
      <c r="C1980" s="42"/>
      <c r="D1980" s="41"/>
      <c r="E1980" s="41"/>
      <c r="F1980" s="41"/>
      <c r="G1980" s="41"/>
      <c r="H1980" s="41"/>
      <c r="I1980" s="41"/>
      <c r="J1980" s="41"/>
      <c r="K1980" s="43"/>
      <c r="L1980" s="44"/>
      <c r="M1980" s="44"/>
      <c r="N1980" s="41"/>
      <c r="O1980" s="44"/>
    </row>
    <row r="1981" spans="1:15" s="45" customFormat="1" ht="15.75">
      <c r="A1981" s="41"/>
      <c r="B1981" s="42"/>
      <c r="C1981" s="42"/>
      <c r="D1981" s="41"/>
      <c r="E1981" s="41"/>
      <c r="F1981" s="41"/>
      <c r="G1981" s="41"/>
      <c r="H1981" s="41"/>
      <c r="I1981" s="41"/>
      <c r="J1981" s="41"/>
      <c r="K1981" s="43"/>
      <c r="L1981" s="44"/>
      <c r="M1981" s="44"/>
      <c r="N1981" s="41"/>
      <c r="O1981" s="44"/>
    </row>
    <row r="1982" spans="1:15" s="45" customFormat="1" ht="15.75">
      <c r="A1982" s="41"/>
      <c r="B1982" s="42"/>
      <c r="C1982" s="42"/>
      <c r="D1982" s="41"/>
      <c r="E1982" s="41"/>
      <c r="F1982" s="41"/>
      <c r="G1982" s="41"/>
      <c r="H1982" s="41"/>
      <c r="I1982" s="41"/>
      <c r="J1982" s="41"/>
      <c r="K1982" s="43"/>
      <c r="L1982" s="44"/>
      <c r="M1982" s="44"/>
      <c r="N1982" s="41"/>
      <c r="O1982" s="44"/>
    </row>
    <row r="1983" spans="1:15" s="45" customFormat="1" ht="15.75">
      <c r="A1983" s="41"/>
      <c r="B1983" s="42"/>
      <c r="C1983" s="42"/>
      <c r="D1983" s="41"/>
      <c r="E1983" s="41"/>
      <c r="F1983" s="41"/>
      <c r="G1983" s="41"/>
      <c r="H1983" s="41"/>
      <c r="I1983" s="41"/>
      <c r="J1983" s="41"/>
      <c r="K1983" s="43"/>
      <c r="L1983" s="44"/>
      <c r="M1983" s="44"/>
      <c r="N1983" s="41"/>
      <c r="O1983" s="44"/>
    </row>
    <row r="1984" spans="1:15" s="45" customFormat="1" ht="15.75">
      <c r="A1984" s="41"/>
      <c r="B1984" s="42"/>
      <c r="C1984" s="42"/>
      <c r="D1984" s="41"/>
      <c r="E1984" s="41"/>
      <c r="F1984" s="41"/>
      <c r="G1984" s="41"/>
      <c r="H1984" s="41"/>
      <c r="I1984" s="41"/>
      <c r="J1984" s="41"/>
      <c r="K1984" s="43"/>
      <c r="L1984" s="44"/>
      <c r="M1984" s="44"/>
      <c r="N1984" s="41"/>
      <c r="O1984" s="44"/>
    </row>
    <row r="1985" spans="1:15" s="45" customFormat="1" ht="15.75">
      <c r="A1985" s="41"/>
      <c r="B1985" s="42"/>
      <c r="C1985" s="42"/>
      <c r="D1985" s="41"/>
      <c r="E1985" s="41"/>
      <c r="F1985" s="41"/>
      <c r="G1985" s="41"/>
      <c r="H1985" s="41"/>
      <c r="I1985" s="41"/>
      <c r="J1985" s="41"/>
      <c r="K1985" s="43"/>
      <c r="L1985" s="44"/>
      <c r="M1985" s="44"/>
      <c r="N1985" s="41"/>
      <c r="O1985" s="44"/>
    </row>
    <row r="1986" spans="1:15" s="45" customFormat="1" ht="15.75">
      <c r="A1986" s="41"/>
      <c r="B1986" s="42"/>
      <c r="C1986" s="42"/>
      <c r="D1986" s="41"/>
      <c r="E1986" s="41"/>
      <c r="F1986" s="41"/>
      <c r="G1986" s="41"/>
      <c r="H1986" s="41"/>
      <c r="I1986" s="41"/>
      <c r="J1986" s="41"/>
      <c r="K1986" s="43"/>
      <c r="L1986" s="44"/>
      <c r="M1986" s="44"/>
      <c r="N1986" s="41"/>
      <c r="O1986" s="44"/>
    </row>
    <row r="1987" spans="1:15" s="45" customFormat="1" ht="15.75">
      <c r="A1987" s="41"/>
      <c r="B1987" s="42"/>
      <c r="C1987" s="42"/>
      <c r="D1987" s="41"/>
      <c r="E1987" s="41"/>
      <c r="F1987" s="41"/>
      <c r="G1987" s="41"/>
      <c r="H1987" s="41"/>
      <c r="I1987" s="41"/>
      <c r="J1987" s="41"/>
      <c r="K1987" s="43"/>
      <c r="L1987" s="44"/>
      <c r="M1987" s="44"/>
      <c r="N1987" s="41"/>
      <c r="O1987" s="44"/>
    </row>
    <row r="1988" spans="1:15" s="45" customFormat="1" ht="15.75">
      <c r="A1988" s="41"/>
      <c r="B1988" s="42"/>
      <c r="C1988" s="42"/>
      <c r="D1988" s="41"/>
      <c r="E1988" s="41"/>
      <c r="F1988" s="41"/>
      <c r="G1988" s="41"/>
      <c r="H1988" s="41"/>
      <c r="I1988" s="41"/>
      <c r="J1988" s="41"/>
      <c r="K1988" s="43"/>
      <c r="L1988" s="44"/>
      <c r="M1988" s="44"/>
      <c r="N1988" s="41"/>
      <c r="O1988" s="44"/>
    </row>
    <row r="1989" spans="1:15" s="45" customFormat="1" ht="15.75">
      <c r="A1989" s="41"/>
      <c r="B1989" s="42"/>
      <c r="C1989" s="42"/>
      <c r="D1989" s="41"/>
      <c r="E1989" s="41"/>
      <c r="F1989" s="41"/>
      <c r="G1989" s="41"/>
      <c r="H1989" s="41"/>
      <c r="I1989" s="41"/>
      <c r="J1989" s="41"/>
      <c r="K1989" s="43"/>
      <c r="L1989" s="44"/>
      <c r="M1989" s="44"/>
      <c r="N1989" s="41"/>
      <c r="O1989" s="44"/>
    </row>
    <row r="1990" spans="1:15" s="45" customFormat="1" ht="15.75">
      <c r="A1990" s="41"/>
      <c r="B1990" s="42"/>
      <c r="C1990" s="42"/>
      <c r="D1990" s="41"/>
      <c r="E1990" s="41"/>
      <c r="F1990" s="41"/>
      <c r="G1990" s="41"/>
      <c r="H1990" s="41"/>
      <c r="I1990" s="41"/>
      <c r="J1990" s="41"/>
      <c r="K1990" s="43"/>
      <c r="L1990" s="44"/>
      <c r="M1990" s="44"/>
      <c r="N1990" s="41"/>
      <c r="O1990" s="44"/>
    </row>
    <row r="1991" spans="1:15" s="45" customFormat="1" ht="15.75">
      <c r="A1991" s="41"/>
      <c r="B1991" s="42"/>
      <c r="C1991" s="42"/>
      <c r="D1991" s="41"/>
      <c r="E1991" s="41"/>
      <c r="F1991" s="41"/>
      <c r="G1991" s="41"/>
      <c r="H1991" s="41"/>
      <c r="I1991" s="41"/>
      <c r="J1991" s="41"/>
      <c r="K1991" s="43"/>
      <c r="L1991" s="44"/>
      <c r="M1991" s="44"/>
      <c r="N1991" s="41"/>
      <c r="O1991" s="44"/>
    </row>
    <row r="1992" spans="1:15" s="45" customFormat="1" ht="15.75">
      <c r="A1992" s="41"/>
      <c r="B1992" s="42"/>
      <c r="C1992" s="42"/>
      <c r="D1992" s="41"/>
      <c r="E1992" s="41"/>
      <c r="F1992" s="41"/>
      <c r="G1992" s="41"/>
      <c r="H1992" s="41"/>
      <c r="I1992" s="41"/>
      <c r="J1992" s="41"/>
      <c r="K1992" s="43"/>
      <c r="L1992" s="44"/>
      <c r="M1992" s="44"/>
      <c r="N1992" s="41"/>
      <c r="O1992" s="44"/>
    </row>
    <row r="1993" spans="1:15" s="45" customFormat="1" ht="15.75">
      <c r="A1993" s="41"/>
      <c r="B1993" s="42"/>
      <c r="C1993" s="42"/>
      <c r="D1993" s="41"/>
      <c r="E1993" s="41"/>
      <c r="F1993" s="41"/>
      <c r="G1993" s="41"/>
      <c r="H1993" s="41"/>
      <c r="I1993" s="41"/>
      <c r="J1993" s="41"/>
      <c r="K1993" s="43"/>
      <c r="L1993" s="44"/>
      <c r="M1993" s="44"/>
      <c r="N1993" s="41"/>
      <c r="O1993" s="44"/>
    </row>
    <row r="1994" spans="1:15" s="45" customFormat="1" ht="15.75">
      <c r="A1994" s="41"/>
      <c r="B1994" s="42"/>
      <c r="C1994" s="42"/>
      <c r="D1994" s="41"/>
      <c r="E1994" s="41"/>
      <c r="F1994" s="41"/>
      <c r="G1994" s="41"/>
      <c r="H1994" s="41"/>
      <c r="I1994" s="41"/>
      <c r="J1994" s="41"/>
      <c r="K1994" s="43"/>
      <c r="L1994" s="44"/>
      <c r="M1994" s="44"/>
      <c r="N1994" s="41"/>
      <c r="O1994" s="44"/>
    </row>
    <row r="1995" spans="1:15" s="45" customFormat="1" ht="15.75">
      <c r="A1995" s="41"/>
      <c r="B1995" s="42"/>
      <c r="C1995" s="42"/>
      <c r="D1995" s="41"/>
      <c r="E1995" s="41"/>
      <c r="F1995" s="41"/>
      <c r="G1995" s="41"/>
      <c r="H1995" s="41"/>
      <c r="I1995" s="41"/>
      <c r="J1995" s="41"/>
      <c r="K1995" s="43"/>
      <c r="L1995" s="44"/>
      <c r="M1995" s="44"/>
      <c r="N1995" s="41"/>
      <c r="O1995" s="44"/>
    </row>
    <row r="1996" spans="1:15" s="45" customFormat="1" ht="15.75">
      <c r="A1996" s="41"/>
      <c r="B1996" s="42"/>
      <c r="C1996" s="42"/>
      <c r="D1996" s="41"/>
      <c r="E1996" s="41"/>
      <c r="F1996" s="41"/>
      <c r="G1996" s="41"/>
      <c r="H1996" s="41"/>
      <c r="I1996" s="41"/>
      <c r="J1996" s="41"/>
      <c r="K1996" s="43"/>
      <c r="L1996" s="44"/>
      <c r="M1996" s="44"/>
      <c r="N1996" s="41"/>
      <c r="O1996" s="44"/>
    </row>
    <row r="1997" spans="1:15" s="45" customFormat="1" ht="15.75">
      <c r="A1997" s="41"/>
      <c r="B1997" s="42"/>
      <c r="C1997" s="42"/>
      <c r="D1997" s="41"/>
      <c r="E1997" s="41"/>
      <c r="F1997" s="41"/>
      <c r="G1997" s="41"/>
      <c r="H1997" s="41"/>
      <c r="I1997" s="41"/>
      <c r="J1997" s="41"/>
      <c r="K1997" s="43"/>
      <c r="L1997" s="44"/>
      <c r="M1997" s="44"/>
      <c r="N1997" s="41"/>
      <c r="O1997" s="44"/>
    </row>
    <row r="1998" spans="1:15" s="45" customFormat="1" ht="15.75">
      <c r="A1998" s="41"/>
      <c r="B1998" s="42"/>
      <c r="C1998" s="42"/>
      <c r="D1998" s="41"/>
      <c r="E1998" s="41"/>
      <c r="F1998" s="41"/>
      <c r="G1998" s="41"/>
      <c r="H1998" s="41"/>
      <c r="I1998" s="41"/>
      <c r="J1998" s="41"/>
      <c r="K1998" s="43"/>
      <c r="L1998" s="44"/>
      <c r="M1998" s="44"/>
      <c r="N1998" s="41"/>
      <c r="O1998" s="44"/>
    </row>
    <row r="1999" spans="1:15" s="45" customFormat="1" ht="15.75">
      <c r="A1999" s="41"/>
      <c r="B1999" s="42"/>
      <c r="C1999" s="42"/>
      <c r="D1999" s="41"/>
      <c r="E1999" s="41"/>
      <c r="F1999" s="41"/>
      <c r="G1999" s="41"/>
      <c r="H1999" s="41"/>
      <c r="I1999" s="41"/>
      <c r="J1999" s="41"/>
      <c r="K1999" s="43"/>
      <c r="L1999" s="44"/>
      <c r="M1999" s="44"/>
      <c r="N1999" s="41"/>
      <c r="O1999" s="44"/>
    </row>
    <row r="2000" spans="1:15" s="45" customFormat="1" ht="15.75">
      <c r="A2000" s="41"/>
      <c r="B2000" s="42"/>
      <c r="C2000" s="42"/>
      <c r="D2000" s="41"/>
      <c r="E2000" s="41"/>
      <c r="F2000" s="41"/>
      <c r="G2000" s="41"/>
      <c r="H2000" s="41"/>
      <c r="I2000" s="41"/>
      <c r="J2000" s="41"/>
      <c r="K2000" s="43"/>
      <c r="L2000" s="44"/>
      <c r="M2000" s="44"/>
      <c r="N2000" s="41"/>
      <c r="O2000" s="44"/>
    </row>
    <row r="2001" spans="1:15" s="45" customFormat="1" ht="15.75">
      <c r="A2001" s="41"/>
      <c r="B2001" s="42"/>
      <c r="C2001" s="42"/>
      <c r="D2001" s="41"/>
      <c r="E2001" s="41"/>
      <c r="F2001" s="41"/>
      <c r="G2001" s="41"/>
      <c r="H2001" s="41"/>
      <c r="I2001" s="41"/>
      <c r="J2001" s="41"/>
      <c r="K2001" s="43"/>
      <c r="L2001" s="44"/>
      <c r="M2001" s="44"/>
      <c r="N2001" s="41"/>
      <c r="O2001" s="44"/>
    </row>
    <row r="2002" spans="1:15" s="45" customFormat="1" ht="15.75">
      <c r="A2002" s="41"/>
      <c r="B2002" s="42"/>
      <c r="C2002" s="42"/>
      <c r="D2002" s="41"/>
      <c r="E2002" s="41"/>
      <c r="F2002" s="41"/>
      <c r="G2002" s="41"/>
      <c r="H2002" s="41"/>
      <c r="I2002" s="41"/>
      <c r="J2002" s="41"/>
      <c r="K2002" s="43"/>
      <c r="L2002" s="44"/>
      <c r="M2002" s="44"/>
      <c r="N2002" s="41"/>
      <c r="O2002" s="44"/>
    </row>
    <row r="2003" spans="1:15" s="45" customFormat="1" ht="15.75">
      <c r="A2003" s="41"/>
      <c r="B2003" s="42"/>
      <c r="C2003" s="42"/>
      <c r="D2003" s="41"/>
      <c r="E2003" s="41"/>
      <c r="F2003" s="41"/>
      <c r="G2003" s="41"/>
      <c r="H2003" s="41"/>
      <c r="I2003" s="41"/>
      <c r="J2003" s="41"/>
      <c r="K2003" s="43"/>
      <c r="L2003" s="44"/>
      <c r="M2003" s="44"/>
      <c r="N2003" s="41"/>
      <c r="O2003" s="44"/>
    </row>
    <row r="2004" spans="1:15" s="45" customFormat="1" ht="15.75">
      <c r="A2004" s="41"/>
      <c r="B2004" s="42"/>
      <c r="C2004" s="42"/>
      <c r="D2004" s="41"/>
      <c r="E2004" s="41"/>
      <c r="F2004" s="41"/>
      <c r="G2004" s="41"/>
      <c r="H2004" s="41"/>
      <c r="I2004" s="41"/>
      <c r="J2004" s="41"/>
      <c r="K2004" s="43"/>
      <c r="L2004" s="44"/>
      <c r="M2004" s="44"/>
      <c r="N2004" s="41"/>
      <c r="O2004" s="44"/>
    </row>
    <row r="2005" spans="1:15" s="45" customFormat="1" ht="15.75">
      <c r="A2005" s="41"/>
      <c r="B2005" s="42"/>
      <c r="C2005" s="42"/>
      <c r="D2005" s="41"/>
      <c r="E2005" s="41"/>
      <c r="F2005" s="41"/>
      <c r="G2005" s="41"/>
      <c r="H2005" s="41"/>
      <c r="I2005" s="41"/>
      <c r="J2005" s="41"/>
      <c r="K2005" s="43"/>
      <c r="L2005" s="44"/>
      <c r="M2005" s="44"/>
      <c r="N2005" s="41"/>
      <c r="O2005" s="44"/>
    </row>
    <row r="2006" spans="1:15" s="45" customFormat="1" ht="15.75">
      <c r="A2006" s="41"/>
      <c r="B2006" s="42"/>
      <c r="C2006" s="42"/>
      <c r="D2006" s="41"/>
      <c r="E2006" s="41"/>
      <c r="F2006" s="41"/>
      <c r="G2006" s="41"/>
      <c r="H2006" s="41"/>
      <c r="I2006" s="41"/>
      <c r="J2006" s="41"/>
      <c r="K2006" s="43"/>
      <c r="L2006" s="44"/>
      <c r="M2006" s="44"/>
      <c r="N2006" s="41"/>
      <c r="O2006" s="44"/>
    </row>
    <row r="2007" spans="1:15" s="45" customFormat="1" ht="15.75">
      <c r="A2007" s="41"/>
      <c r="B2007" s="42"/>
      <c r="C2007" s="42"/>
      <c r="D2007" s="41"/>
      <c r="E2007" s="41"/>
      <c r="F2007" s="41"/>
      <c r="G2007" s="41"/>
      <c r="H2007" s="41"/>
      <c r="I2007" s="41"/>
      <c r="J2007" s="41"/>
      <c r="K2007" s="43"/>
      <c r="L2007" s="44"/>
      <c r="M2007" s="44"/>
      <c r="N2007" s="41"/>
      <c r="O2007" s="44"/>
    </row>
    <row r="2008" spans="1:15" s="45" customFormat="1" ht="15.75">
      <c r="A2008" s="41"/>
      <c r="B2008" s="42"/>
      <c r="C2008" s="42"/>
      <c r="D2008" s="41"/>
      <c r="E2008" s="41"/>
      <c r="F2008" s="41"/>
      <c r="G2008" s="41"/>
      <c r="H2008" s="41"/>
      <c r="I2008" s="41"/>
      <c r="J2008" s="41"/>
      <c r="K2008" s="43"/>
      <c r="L2008" s="44"/>
      <c r="M2008" s="44"/>
      <c r="N2008" s="41"/>
      <c r="O2008" s="44"/>
    </row>
    <row r="2009" spans="1:15" s="45" customFormat="1" ht="15.75">
      <c r="A2009" s="41"/>
      <c r="B2009" s="42"/>
      <c r="C2009" s="42"/>
      <c r="D2009" s="41"/>
      <c r="E2009" s="41"/>
      <c r="F2009" s="41"/>
      <c r="G2009" s="41"/>
      <c r="H2009" s="41"/>
      <c r="I2009" s="41"/>
      <c r="J2009" s="41"/>
      <c r="K2009" s="43"/>
      <c r="L2009" s="44"/>
      <c r="M2009" s="44"/>
      <c r="N2009" s="41"/>
      <c r="O2009" s="44"/>
    </row>
    <row r="2010" spans="1:15" s="45" customFormat="1" ht="15.75">
      <c r="A2010" s="41"/>
      <c r="B2010" s="42"/>
      <c r="C2010" s="42"/>
      <c r="D2010" s="41"/>
      <c r="E2010" s="41"/>
      <c r="F2010" s="41"/>
      <c r="G2010" s="41"/>
      <c r="H2010" s="41"/>
      <c r="I2010" s="41"/>
      <c r="J2010" s="41"/>
      <c r="K2010" s="43"/>
      <c r="L2010" s="44"/>
      <c r="M2010" s="44"/>
      <c r="N2010" s="41"/>
      <c r="O2010" s="44"/>
    </row>
    <row r="2011" spans="11:15" s="45" customFormat="1" ht="15.75">
      <c r="K2011" s="46"/>
      <c r="L2011" s="47"/>
      <c r="M2011" s="47"/>
      <c r="O2011" s="47"/>
    </row>
    <row r="2012" spans="11:15" s="45" customFormat="1" ht="15.75">
      <c r="K2012" s="46"/>
      <c r="L2012" s="47"/>
      <c r="M2012" s="47"/>
      <c r="O2012" s="47"/>
    </row>
    <row r="2013" spans="11:15" s="45" customFormat="1" ht="15.75">
      <c r="K2013" s="46"/>
      <c r="L2013" s="47"/>
      <c r="M2013" s="47"/>
      <c r="O2013" s="47"/>
    </row>
    <row r="2014" spans="11:15" s="45" customFormat="1" ht="15.75">
      <c r="K2014" s="46"/>
      <c r="L2014" s="47"/>
      <c r="M2014" s="47"/>
      <c r="O2014" s="47"/>
    </row>
    <row r="2015" spans="11:15" s="45" customFormat="1" ht="15.75">
      <c r="K2015" s="46"/>
      <c r="L2015" s="47"/>
      <c r="M2015" s="47"/>
      <c r="O2015" s="47"/>
    </row>
    <row r="2016" spans="11:15" s="45" customFormat="1" ht="15.75">
      <c r="K2016" s="46"/>
      <c r="L2016" s="47"/>
      <c r="M2016" s="47"/>
      <c r="O2016" s="47"/>
    </row>
    <row r="2017" spans="11:15" s="45" customFormat="1" ht="15.75">
      <c r="K2017" s="46"/>
      <c r="L2017" s="47"/>
      <c r="M2017" s="47"/>
      <c r="O2017" s="47"/>
    </row>
    <row r="2018" spans="11:15" s="45" customFormat="1" ht="15.75">
      <c r="K2018" s="46"/>
      <c r="L2018" s="47"/>
      <c r="M2018" s="47"/>
      <c r="O2018" s="47"/>
    </row>
    <row r="2019" spans="11:15" s="45" customFormat="1" ht="15.75">
      <c r="K2019" s="46"/>
      <c r="L2019" s="47"/>
      <c r="M2019" s="47"/>
      <c r="O2019" s="47"/>
    </row>
    <row r="2020" spans="11:15" s="45" customFormat="1" ht="15.75">
      <c r="K2020" s="46"/>
      <c r="L2020" s="47"/>
      <c r="M2020" s="47"/>
      <c r="O2020" s="47"/>
    </row>
    <row r="2021" spans="11:15" s="45" customFormat="1" ht="15.75">
      <c r="K2021" s="46"/>
      <c r="L2021" s="47"/>
      <c r="M2021" s="47"/>
      <c r="O2021" s="47"/>
    </row>
    <row r="2022" spans="11:15" s="45" customFormat="1" ht="15.75">
      <c r="K2022" s="46"/>
      <c r="L2022" s="47"/>
      <c r="M2022" s="47"/>
      <c r="O2022" s="47"/>
    </row>
    <row r="2023" spans="11:15" s="45" customFormat="1" ht="15.75">
      <c r="K2023" s="46"/>
      <c r="L2023" s="47"/>
      <c r="M2023" s="47"/>
      <c r="O2023" s="47"/>
    </row>
    <row r="2024" spans="11:15" s="45" customFormat="1" ht="15.75">
      <c r="K2024" s="46"/>
      <c r="L2024" s="47"/>
      <c r="M2024" s="47"/>
      <c r="O2024" s="47"/>
    </row>
    <row r="2025" spans="11:15" s="45" customFormat="1" ht="15.75">
      <c r="K2025" s="46"/>
      <c r="L2025" s="47"/>
      <c r="M2025" s="47"/>
      <c r="O2025" s="47"/>
    </row>
    <row r="2026" spans="11:15" s="45" customFormat="1" ht="15.75">
      <c r="K2026" s="46"/>
      <c r="L2026" s="47"/>
      <c r="M2026" s="47"/>
      <c r="O2026" s="47"/>
    </row>
    <row r="2027" spans="11:15" s="45" customFormat="1" ht="15.75">
      <c r="K2027" s="46"/>
      <c r="L2027" s="47"/>
      <c r="M2027" s="47"/>
      <c r="O2027" s="47"/>
    </row>
    <row r="2028" spans="11:15" s="45" customFormat="1" ht="15.75">
      <c r="K2028" s="46"/>
      <c r="L2028" s="47"/>
      <c r="M2028" s="47"/>
      <c r="O2028" s="47"/>
    </row>
    <row r="2029" spans="11:15" s="45" customFormat="1" ht="15.75">
      <c r="K2029" s="46"/>
      <c r="L2029" s="47"/>
      <c r="M2029" s="47"/>
      <c r="O2029" s="47"/>
    </row>
    <row r="2030" spans="11:15" s="45" customFormat="1" ht="15.75">
      <c r="K2030" s="46"/>
      <c r="L2030" s="47"/>
      <c r="M2030" s="47"/>
      <c r="O2030" s="47"/>
    </row>
    <row r="2031" spans="11:15" s="45" customFormat="1" ht="15.75">
      <c r="K2031" s="46"/>
      <c r="L2031" s="47"/>
      <c r="M2031" s="47"/>
      <c r="O2031" s="47"/>
    </row>
    <row r="2032" spans="11:15" s="45" customFormat="1" ht="15.75">
      <c r="K2032" s="46"/>
      <c r="L2032" s="47"/>
      <c r="M2032" s="47"/>
      <c r="O2032" s="47"/>
    </row>
    <row r="2033" spans="11:15" s="45" customFormat="1" ht="15.75">
      <c r="K2033" s="46"/>
      <c r="L2033" s="47"/>
      <c r="M2033" s="47"/>
      <c r="O2033" s="47"/>
    </row>
    <row r="2034" spans="11:15" s="45" customFormat="1" ht="15.75">
      <c r="K2034" s="46"/>
      <c r="L2034" s="47"/>
      <c r="M2034" s="47"/>
      <c r="O2034" s="47"/>
    </row>
    <row r="2035" spans="11:15" s="45" customFormat="1" ht="15.75">
      <c r="K2035" s="46"/>
      <c r="L2035" s="47"/>
      <c r="M2035" s="47"/>
      <c r="O2035" s="47"/>
    </row>
    <row r="2036" spans="11:15" s="45" customFormat="1" ht="15.75">
      <c r="K2036" s="46"/>
      <c r="L2036" s="47"/>
      <c r="M2036" s="47"/>
      <c r="O2036" s="47"/>
    </row>
    <row r="2037" spans="11:15" s="45" customFormat="1" ht="15.75">
      <c r="K2037" s="46"/>
      <c r="L2037" s="47"/>
      <c r="M2037" s="47"/>
      <c r="O2037" s="47"/>
    </row>
    <row r="2038" spans="11:15" s="45" customFormat="1" ht="15.75">
      <c r="K2038" s="46"/>
      <c r="L2038" s="47"/>
      <c r="M2038" s="47"/>
      <c r="O2038" s="47"/>
    </row>
    <row r="2039" spans="11:15" s="45" customFormat="1" ht="15.75">
      <c r="K2039" s="46"/>
      <c r="L2039" s="47"/>
      <c r="M2039" s="47"/>
      <c r="O2039" s="47"/>
    </row>
    <row r="2040" spans="11:15" s="45" customFormat="1" ht="15.75">
      <c r="K2040" s="46"/>
      <c r="L2040" s="47"/>
      <c r="M2040" s="47"/>
      <c r="O2040" s="47"/>
    </row>
    <row r="2041" spans="11:15" s="45" customFormat="1" ht="15.75">
      <c r="K2041" s="46"/>
      <c r="L2041" s="47"/>
      <c r="M2041" s="47"/>
      <c r="O2041" s="47"/>
    </row>
    <row r="2042" spans="11:15" s="45" customFormat="1" ht="15.75">
      <c r="K2042" s="46"/>
      <c r="L2042" s="47"/>
      <c r="M2042" s="47"/>
      <c r="O2042" s="47"/>
    </row>
    <row r="2043" spans="11:15" s="45" customFormat="1" ht="15.75">
      <c r="K2043" s="46"/>
      <c r="L2043" s="47"/>
      <c r="M2043" s="47"/>
      <c r="O2043" s="47"/>
    </row>
    <row r="2044" spans="11:15" s="45" customFormat="1" ht="15.75">
      <c r="K2044" s="46"/>
      <c r="L2044" s="47"/>
      <c r="M2044" s="47"/>
      <c r="O2044" s="47"/>
    </row>
    <row r="2045" spans="11:15" s="45" customFormat="1" ht="15.75">
      <c r="K2045" s="46"/>
      <c r="L2045" s="47"/>
      <c r="M2045" s="47"/>
      <c r="O2045" s="47"/>
    </row>
    <row r="2046" spans="11:15" s="45" customFormat="1" ht="15.75">
      <c r="K2046" s="46"/>
      <c r="L2046" s="47"/>
      <c r="M2046" s="47"/>
      <c r="O2046" s="47"/>
    </row>
    <row r="2047" spans="11:15" s="45" customFormat="1" ht="15.75">
      <c r="K2047" s="46"/>
      <c r="L2047" s="47"/>
      <c r="M2047" s="47"/>
      <c r="O2047" s="47"/>
    </row>
    <row r="2048" spans="11:15" s="45" customFormat="1" ht="15.75">
      <c r="K2048" s="46"/>
      <c r="L2048" s="47"/>
      <c r="M2048" s="47"/>
      <c r="O2048" s="47"/>
    </row>
    <row r="2049" spans="11:15" s="45" customFormat="1" ht="15.75">
      <c r="K2049" s="46"/>
      <c r="L2049" s="47"/>
      <c r="M2049" s="47"/>
      <c r="O2049" s="47"/>
    </row>
    <row r="2050" spans="11:15" s="45" customFormat="1" ht="15.75">
      <c r="K2050" s="46"/>
      <c r="L2050" s="47"/>
      <c r="M2050" s="47"/>
      <c r="O2050" s="47"/>
    </row>
    <row r="2051" spans="11:15" s="45" customFormat="1" ht="15.75">
      <c r="K2051" s="46"/>
      <c r="L2051" s="47"/>
      <c r="M2051" s="47"/>
      <c r="O2051" s="47"/>
    </row>
    <row r="2052" spans="11:15" s="45" customFormat="1" ht="15.75">
      <c r="K2052" s="46"/>
      <c r="L2052" s="47"/>
      <c r="M2052" s="47"/>
      <c r="O2052" s="47"/>
    </row>
    <row r="2053" spans="11:15" s="45" customFormat="1" ht="15.75">
      <c r="K2053" s="46"/>
      <c r="L2053" s="47"/>
      <c r="M2053" s="47"/>
      <c r="O2053" s="47"/>
    </row>
    <row r="2054" spans="11:15" s="45" customFormat="1" ht="15.75">
      <c r="K2054" s="46"/>
      <c r="L2054" s="47"/>
      <c r="M2054" s="47"/>
      <c r="O2054" s="47"/>
    </row>
    <row r="2055" spans="11:15" s="45" customFormat="1" ht="15.75">
      <c r="K2055" s="46"/>
      <c r="L2055" s="47"/>
      <c r="M2055" s="47"/>
      <c r="O2055" s="47"/>
    </row>
    <row r="2056" spans="11:15" s="45" customFormat="1" ht="15.75">
      <c r="K2056" s="46"/>
      <c r="L2056" s="47"/>
      <c r="M2056" s="47"/>
      <c r="O2056" s="47"/>
    </row>
    <row r="2057" spans="11:15" s="45" customFormat="1" ht="15.75">
      <c r="K2057" s="46"/>
      <c r="L2057" s="47"/>
      <c r="M2057" s="47"/>
      <c r="O2057" s="47"/>
    </row>
    <row r="2058" spans="11:15" s="45" customFormat="1" ht="15.75">
      <c r="K2058" s="46"/>
      <c r="L2058" s="47"/>
      <c r="M2058" s="47"/>
      <c r="O2058" s="47"/>
    </row>
    <row r="2059" spans="11:15" s="45" customFormat="1" ht="15.75">
      <c r="K2059" s="46"/>
      <c r="L2059" s="47"/>
      <c r="M2059" s="47"/>
      <c r="O2059" s="47"/>
    </row>
    <row r="2060" spans="11:15" s="45" customFormat="1" ht="15.75">
      <c r="K2060" s="46"/>
      <c r="L2060" s="47"/>
      <c r="M2060" s="47"/>
      <c r="O2060" s="47"/>
    </row>
    <row r="2061" spans="11:15" s="45" customFormat="1" ht="15.75">
      <c r="K2061" s="46"/>
      <c r="L2061" s="47"/>
      <c r="M2061" s="47"/>
      <c r="O2061" s="47"/>
    </row>
    <row r="2062" spans="11:15" s="45" customFormat="1" ht="15.75">
      <c r="K2062" s="46"/>
      <c r="L2062" s="47"/>
      <c r="M2062" s="47"/>
      <c r="O2062" s="47"/>
    </row>
    <row r="2063" spans="11:15" s="45" customFormat="1" ht="15.75">
      <c r="K2063" s="46"/>
      <c r="L2063" s="47"/>
      <c r="M2063" s="47"/>
      <c r="O2063" s="47"/>
    </row>
    <row r="2064" spans="11:15" s="45" customFormat="1" ht="15.75">
      <c r="K2064" s="46"/>
      <c r="L2064" s="47"/>
      <c r="M2064" s="47"/>
      <c r="O2064" s="47"/>
    </row>
    <row r="2065" spans="11:15" s="45" customFormat="1" ht="15.75">
      <c r="K2065" s="46"/>
      <c r="L2065" s="47"/>
      <c r="M2065" s="47"/>
      <c r="O2065" s="47"/>
    </row>
    <row r="2066" spans="11:15" s="45" customFormat="1" ht="15.75">
      <c r="K2066" s="46"/>
      <c r="L2066" s="47"/>
      <c r="M2066" s="47"/>
      <c r="O2066" s="47"/>
    </row>
    <row r="2067" spans="11:15" s="45" customFormat="1" ht="15.75">
      <c r="K2067" s="46"/>
      <c r="L2067" s="47"/>
      <c r="M2067" s="47"/>
      <c r="O2067" s="47"/>
    </row>
    <row r="2068" spans="11:15" s="45" customFormat="1" ht="15.75">
      <c r="K2068" s="46"/>
      <c r="L2068" s="47"/>
      <c r="M2068" s="47"/>
      <c r="O2068" s="47"/>
    </row>
    <row r="2069" spans="11:15" s="45" customFormat="1" ht="15.75">
      <c r="K2069" s="46"/>
      <c r="L2069" s="47"/>
      <c r="M2069" s="47"/>
      <c r="O2069" s="47"/>
    </row>
    <row r="2070" spans="11:15" s="45" customFormat="1" ht="15.75">
      <c r="K2070" s="46"/>
      <c r="L2070" s="47"/>
      <c r="M2070" s="47"/>
      <c r="O2070" s="47"/>
    </row>
    <row r="2071" spans="11:15" s="45" customFormat="1" ht="15.75">
      <c r="K2071" s="46"/>
      <c r="L2071" s="47"/>
      <c r="M2071" s="47"/>
      <c r="O2071" s="47"/>
    </row>
    <row r="2072" spans="11:15" s="45" customFormat="1" ht="15.75">
      <c r="K2072" s="46"/>
      <c r="L2072" s="47"/>
      <c r="M2072" s="47"/>
      <c r="O2072" s="47"/>
    </row>
    <row r="2073" spans="11:15" s="45" customFormat="1" ht="15.75">
      <c r="K2073" s="46"/>
      <c r="L2073" s="47"/>
      <c r="M2073" s="47"/>
      <c r="O2073" s="47"/>
    </row>
    <row r="2074" spans="11:15" s="45" customFormat="1" ht="15.75">
      <c r="K2074" s="46"/>
      <c r="L2074" s="47"/>
      <c r="M2074" s="47"/>
      <c r="O2074" s="47"/>
    </row>
    <row r="2075" spans="11:15" s="45" customFormat="1" ht="15.75">
      <c r="K2075" s="46"/>
      <c r="L2075" s="47"/>
      <c r="M2075" s="47"/>
      <c r="O2075" s="47"/>
    </row>
    <row r="2076" spans="11:15" s="45" customFormat="1" ht="15.75">
      <c r="K2076" s="46"/>
      <c r="L2076" s="47"/>
      <c r="M2076" s="47"/>
      <c r="O2076" s="47"/>
    </row>
    <row r="2077" spans="11:15" s="45" customFormat="1" ht="15.75">
      <c r="K2077" s="46"/>
      <c r="L2077" s="47"/>
      <c r="M2077" s="47"/>
      <c r="O2077" s="47"/>
    </row>
    <row r="2078" spans="11:15" s="45" customFormat="1" ht="15.75">
      <c r="K2078" s="46"/>
      <c r="L2078" s="47"/>
      <c r="M2078" s="47"/>
      <c r="O2078" s="47"/>
    </row>
    <row r="2079" spans="11:15" s="45" customFormat="1" ht="15.75">
      <c r="K2079" s="46"/>
      <c r="L2079" s="47"/>
      <c r="M2079" s="47"/>
      <c r="O2079" s="47"/>
    </row>
    <row r="2080" spans="11:15" s="45" customFormat="1" ht="15.75">
      <c r="K2080" s="46"/>
      <c r="L2080" s="47"/>
      <c r="M2080" s="47"/>
      <c r="O2080" s="47"/>
    </row>
    <row r="2081" spans="11:15" s="45" customFormat="1" ht="15.75">
      <c r="K2081" s="46"/>
      <c r="L2081" s="47"/>
      <c r="M2081" s="47"/>
      <c r="O2081" s="47"/>
    </row>
    <row r="2082" spans="11:15" s="45" customFormat="1" ht="15.75">
      <c r="K2082" s="46"/>
      <c r="L2082" s="47"/>
      <c r="M2082" s="47"/>
      <c r="O2082" s="47"/>
    </row>
    <row r="2083" spans="11:15" s="45" customFormat="1" ht="15.75">
      <c r="K2083" s="46"/>
      <c r="L2083" s="47"/>
      <c r="M2083" s="47"/>
      <c r="O2083" s="47"/>
    </row>
    <row r="2084" spans="11:15" s="45" customFormat="1" ht="15.75">
      <c r="K2084" s="46"/>
      <c r="L2084" s="47"/>
      <c r="M2084" s="47"/>
      <c r="O2084" s="47"/>
    </row>
    <row r="2085" spans="11:15" s="45" customFormat="1" ht="15.75">
      <c r="K2085" s="46"/>
      <c r="L2085" s="47"/>
      <c r="M2085" s="47"/>
      <c r="O2085" s="47"/>
    </row>
    <row r="2086" spans="11:15" s="45" customFormat="1" ht="15.75">
      <c r="K2086" s="46"/>
      <c r="L2086" s="47"/>
      <c r="M2086" s="47"/>
      <c r="O2086" s="47"/>
    </row>
    <row r="2087" spans="11:15" s="45" customFormat="1" ht="15.75">
      <c r="K2087" s="46"/>
      <c r="L2087" s="47"/>
      <c r="M2087" s="47"/>
      <c r="O2087" s="47"/>
    </row>
    <row r="2088" spans="11:15" s="45" customFormat="1" ht="15.75">
      <c r="K2088" s="46"/>
      <c r="L2088" s="47"/>
      <c r="M2088" s="47"/>
      <c r="O2088" s="47"/>
    </row>
    <row r="2089" spans="11:15" s="45" customFormat="1" ht="15.75">
      <c r="K2089" s="46"/>
      <c r="L2089" s="47"/>
      <c r="M2089" s="47"/>
      <c r="O2089" s="47"/>
    </row>
    <row r="2090" spans="11:15" s="45" customFormat="1" ht="15.75">
      <c r="K2090" s="46"/>
      <c r="L2090" s="47"/>
      <c r="M2090" s="47"/>
      <c r="O2090" s="47"/>
    </row>
    <row r="2091" spans="11:15" s="45" customFormat="1" ht="15.75">
      <c r="K2091" s="46"/>
      <c r="L2091" s="47"/>
      <c r="M2091" s="47"/>
      <c r="O2091" s="47"/>
    </row>
    <row r="2092" spans="11:15" s="45" customFormat="1" ht="15.75">
      <c r="K2092" s="46"/>
      <c r="L2092" s="47"/>
      <c r="M2092" s="47"/>
      <c r="O2092" s="47"/>
    </row>
    <row r="2093" spans="11:15" s="45" customFormat="1" ht="15.75">
      <c r="K2093" s="46"/>
      <c r="L2093" s="47"/>
      <c r="M2093" s="47"/>
      <c r="O2093" s="47"/>
    </row>
    <row r="2094" spans="11:15" s="45" customFormat="1" ht="15.75">
      <c r="K2094" s="46"/>
      <c r="L2094" s="47"/>
      <c r="M2094" s="47"/>
      <c r="O2094" s="47"/>
    </row>
    <row r="2095" spans="11:15" s="45" customFormat="1" ht="15.75">
      <c r="K2095" s="46"/>
      <c r="L2095" s="47"/>
      <c r="M2095" s="47"/>
      <c r="O2095" s="47"/>
    </row>
    <row r="2096" spans="11:15" s="45" customFormat="1" ht="15.75">
      <c r="K2096" s="46"/>
      <c r="L2096" s="47"/>
      <c r="M2096" s="47"/>
      <c r="O2096" s="47"/>
    </row>
    <row r="2097" spans="11:15" s="45" customFormat="1" ht="15.75">
      <c r="K2097" s="46"/>
      <c r="L2097" s="47"/>
      <c r="M2097" s="47"/>
      <c r="O2097" s="47"/>
    </row>
    <row r="2098" spans="11:15" s="45" customFormat="1" ht="15.75">
      <c r="K2098" s="46"/>
      <c r="L2098" s="47"/>
      <c r="M2098" s="47"/>
      <c r="O2098" s="47"/>
    </row>
    <row r="2099" spans="11:15" s="45" customFormat="1" ht="15.75">
      <c r="K2099" s="46"/>
      <c r="L2099" s="47"/>
      <c r="M2099" s="47"/>
      <c r="O2099" s="47"/>
    </row>
    <row r="2100" spans="11:15" s="45" customFormat="1" ht="15.75">
      <c r="K2100" s="46"/>
      <c r="L2100" s="47"/>
      <c r="M2100" s="47"/>
      <c r="O2100" s="47"/>
    </row>
    <row r="2101" spans="11:15" s="45" customFormat="1" ht="15.75">
      <c r="K2101" s="46"/>
      <c r="L2101" s="47"/>
      <c r="M2101" s="47"/>
      <c r="O2101" s="47"/>
    </row>
    <row r="2102" spans="11:15" s="45" customFormat="1" ht="15.75">
      <c r="K2102" s="46"/>
      <c r="L2102" s="47"/>
      <c r="M2102" s="47"/>
      <c r="O2102" s="47"/>
    </row>
    <row r="2103" spans="11:15" s="45" customFormat="1" ht="15.75">
      <c r="K2103" s="46"/>
      <c r="L2103" s="47"/>
      <c r="M2103" s="47"/>
      <c r="O2103" s="47"/>
    </row>
    <row r="2104" spans="11:15" s="45" customFormat="1" ht="15.75">
      <c r="K2104" s="46"/>
      <c r="L2104" s="47"/>
      <c r="M2104" s="47"/>
      <c r="O2104" s="47"/>
    </row>
    <row r="2105" spans="11:15" s="45" customFormat="1" ht="15.75">
      <c r="K2105" s="46"/>
      <c r="L2105" s="47"/>
      <c r="M2105" s="47"/>
      <c r="O2105" s="47"/>
    </row>
    <row r="2106" spans="11:15" s="45" customFormat="1" ht="15.75">
      <c r="K2106" s="46"/>
      <c r="L2106" s="47"/>
      <c r="M2106" s="47"/>
      <c r="O2106" s="47"/>
    </row>
    <row r="2107" spans="11:15" s="45" customFormat="1" ht="15.75">
      <c r="K2107" s="46"/>
      <c r="L2107" s="47"/>
      <c r="M2107" s="47"/>
      <c r="O2107" s="47"/>
    </row>
    <row r="2108" spans="11:15" s="45" customFormat="1" ht="15.75">
      <c r="K2108" s="46"/>
      <c r="L2108" s="47"/>
      <c r="M2108" s="47"/>
      <c r="O2108" s="47"/>
    </row>
    <row r="2109" spans="11:15" s="45" customFormat="1" ht="15.75">
      <c r="K2109" s="46"/>
      <c r="L2109" s="47"/>
      <c r="M2109" s="47"/>
      <c r="O2109" s="47"/>
    </row>
    <row r="2110" spans="11:15" s="45" customFormat="1" ht="15.75">
      <c r="K2110" s="46"/>
      <c r="L2110" s="47"/>
      <c r="M2110" s="47"/>
      <c r="O2110" s="47"/>
    </row>
    <row r="2111" spans="11:15" s="45" customFormat="1" ht="15.75">
      <c r="K2111" s="46"/>
      <c r="L2111" s="47"/>
      <c r="M2111" s="47"/>
      <c r="O2111" s="47"/>
    </row>
    <row r="2112" spans="11:15" s="45" customFormat="1" ht="15.75">
      <c r="K2112" s="46"/>
      <c r="L2112" s="47"/>
      <c r="M2112" s="47"/>
      <c r="O2112" s="47"/>
    </row>
    <row r="2113" spans="11:15" s="45" customFormat="1" ht="15.75">
      <c r="K2113" s="46"/>
      <c r="L2113" s="47"/>
      <c r="M2113" s="47"/>
      <c r="O2113" s="47"/>
    </row>
    <row r="2114" spans="11:15" s="45" customFormat="1" ht="15.75">
      <c r="K2114" s="46"/>
      <c r="L2114" s="47"/>
      <c r="M2114" s="47"/>
      <c r="O2114" s="47"/>
    </row>
    <row r="2115" spans="11:15" s="45" customFormat="1" ht="15.75">
      <c r="K2115" s="46"/>
      <c r="L2115" s="47"/>
      <c r="M2115" s="47"/>
      <c r="O2115" s="47"/>
    </row>
    <row r="2116" spans="11:15" s="45" customFormat="1" ht="15.75">
      <c r="K2116" s="46"/>
      <c r="L2116" s="47"/>
      <c r="M2116" s="47"/>
      <c r="O2116" s="47"/>
    </row>
    <row r="2117" spans="11:15" s="45" customFormat="1" ht="15.75">
      <c r="K2117" s="46"/>
      <c r="L2117" s="47"/>
      <c r="M2117" s="47"/>
      <c r="O2117" s="47"/>
    </row>
    <row r="2118" spans="11:15" s="45" customFormat="1" ht="15.75">
      <c r="K2118" s="46"/>
      <c r="L2118" s="47"/>
      <c r="M2118" s="47"/>
      <c r="O2118" s="47"/>
    </row>
    <row r="2119" spans="11:15" s="45" customFormat="1" ht="15.75">
      <c r="K2119" s="46"/>
      <c r="L2119" s="47"/>
      <c r="M2119" s="47"/>
      <c r="O2119" s="47"/>
    </row>
    <row r="2120" spans="11:15" s="45" customFormat="1" ht="15.75">
      <c r="K2120" s="46"/>
      <c r="L2120" s="47"/>
      <c r="M2120" s="47"/>
      <c r="O2120" s="47"/>
    </row>
    <row r="2121" spans="11:15" s="45" customFormat="1" ht="15.75">
      <c r="K2121" s="46"/>
      <c r="L2121" s="47"/>
      <c r="M2121" s="47"/>
      <c r="O2121" s="47"/>
    </row>
    <row r="2122" spans="11:15" s="45" customFormat="1" ht="15.75">
      <c r="K2122" s="46"/>
      <c r="L2122" s="47"/>
      <c r="M2122" s="47"/>
      <c r="O2122" s="47"/>
    </row>
    <row r="2123" spans="11:15" s="45" customFormat="1" ht="15.75">
      <c r="K2123" s="46"/>
      <c r="L2123" s="47"/>
      <c r="M2123" s="47"/>
      <c r="O2123" s="47"/>
    </row>
    <row r="2124" spans="11:15" s="45" customFormat="1" ht="15.75">
      <c r="K2124" s="46"/>
      <c r="L2124" s="47"/>
      <c r="M2124" s="47"/>
      <c r="O2124" s="47"/>
    </row>
    <row r="2125" spans="11:15" s="45" customFormat="1" ht="15.75">
      <c r="K2125" s="46"/>
      <c r="L2125" s="47"/>
      <c r="M2125" s="47"/>
      <c r="O2125" s="47"/>
    </row>
    <row r="2126" spans="11:15" s="45" customFormat="1" ht="15.75">
      <c r="K2126" s="46"/>
      <c r="L2126" s="47"/>
      <c r="M2126" s="47"/>
      <c r="O2126" s="47"/>
    </row>
    <row r="2127" spans="11:15" s="45" customFormat="1" ht="15.75">
      <c r="K2127" s="46"/>
      <c r="L2127" s="47"/>
      <c r="M2127" s="47"/>
      <c r="O2127" s="47"/>
    </row>
    <row r="2128" spans="11:15" s="45" customFormat="1" ht="15.75">
      <c r="K2128" s="46"/>
      <c r="L2128" s="47"/>
      <c r="M2128" s="47"/>
      <c r="O2128" s="47"/>
    </row>
    <row r="2129" spans="11:15" s="45" customFormat="1" ht="15.75">
      <c r="K2129" s="46"/>
      <c r="L2129" s="47"/>
      <c r="M2129" s="47"/>
      <c r="O2129" s="47"/>
    </row>
    <row r="2130" spans="11:15" s="45" customFormat="1" ht="15.75">
      <c r="K2130" s="46"/>
      <c r="L2130" s="47"/>
      <c r="M2130" s="47"/>
      <c r="O2130" s="47"/>
    </row>
    <row r="2131" spans="11:15" s="45" customFormat="1" ht="15.75">
      <c r="K2131" s="46"/>
      <c r="L2131" s="47"/>
      <c r="M2131" s="47"/>
      <c r="O2131" s="47"/>
    </row>
    <row r="2132" spans="11:15" s="45" customFormat="1" ht="15.75">
      <c r="K2132" s="46"/>
      <c r="L2132" s="47"/>
      <c r="M2132" s="47"/>
      <c r="O2132" s="47"/>
    </row>
    <row r="2133" spans="11:15" s="45" customFormat="1" ht="15.75">
      <c r="K2133" s="46"/>
      <c r="L2133" s="47"/>
      <c r="M2133" s="47"/>
      <c r="O2133" s="47"/>
    </row>
    <row r="2134" spans="11:15" s="45" customFormat="1" ht="15.75">
      <c r="K2134" s="46"/>
      <c r="L2134" s="47"/>
      <c r="M2134" s="47"/>
      <c r="O2134" s="47"/>
    </row>
    <row r="2135" spans="11:15" s="45" customFormat="1" ht="15.75">
      <c r="K2135" s="46"/>
      <c r="L2135" s="47"/>
      <c r="M2135" s="47"/>
      <c r="O2135" s="47"/>
    </row>
    <row r="2136" spans="11:15" s="45" customFormat="1" ht="15.75">
      <c r="K2136" s="46"/>
      <c r="L2136" s="47"/>
      <c r="M2136" s="47"/>
      <c r="O2136" s="47"/>
    </row>
    <row r="2137" spans="11:15" s="45" customFormat="1" ht="15.75">
      <c r="K2137" s="46"/>
      <c r="L2137" s="47"/>
      <c r="M2137" s="47"/>
      <c r="O2137" s="47"/>
    </row>
    <row r="2138" spans="11:15" s="45" customFormat="1" ht="15.75">
      <c r="K2138" s="46"/>
      <c r="L2138" s="47"/>
      <c r="M2138" s="47"/>
      <c r="O2138" s="47"/>
    </row>
    <row r="2139" spans="11:15" s="45" customFormat="1" ht="15.75">
      <c r="K2139" s="46"/>
      <c r="L2139" s="47"/>
      <c r="M2139" s="47"/>
      <c r="O2139" s="47"/>
    </row>
    <row r="2140" spans="11:15" s="45" customFormat="1" ht="15.75">
      <c r="K2140" s="46"/>
      <c r="L2140" s="47"/>
      <c r="M2140" s="47"/>
      <c r="O2140" s="47"/>
    </row>
    <row r="2141" spans="11:15" s="45" customFormat="1" ht="15.75">
      <c r="K2141" s="46"/>
      <c r="L2141" s="47"/>
      <c r="M2141" s="47"/>
      <c r="O2141" s="47"/>
    </row>
    <row r="2142" spans="11:15" s="45" customFormat="1" ht="15.75">
      <c r="K2142" s="46"/>
      <c r="L2142" s="47"/>
      <c r="M2142" s="47"/>
      <c r="O2142" s="47"/>
    </row>
    <row r="2143" spans="11:15" s="45" customFormat="1" ht="15.75">
      <c r="K2143" s="46"/>
      <c r="L2143" s="47"/>
      <c r="M2143" s="47"/>
      <c r="O2143" s="47"/>
    </row>
    <row r="2144" spans="11:15" s="45" customFormat="1" ht="15.75">
      <c r="K2144" s="46"/>
      <c r="L2144" s="47"/>
      <c r="M2144" s="47"/>
      <c r="O2144" s="47"/>
    </row>
    <row r="2145" spans="11:15" s="45" customFormat="1" ht="15.75">
      <c r="K2145" s="46"/>
      <c r="L2145" s="47"/>
      <c r="M2145" s="47"/>
      <c r="O2145" s="47"/>
    </row>
    <row r="2146" spans="11:15" s="45" customFormat="1" ht="15.75">
      <c r="K2146" s="46"/>
      <c r="L2146" s="47"/>
      <c r="M2146" s="47"/>
      <c r="O2146" s="47"/>
    </row>
    <row r="2147" spans="11:15" s="45" customFormat="1" ht="15.75">
      <c r="K2147" s="46"/>
      <c r="L2147" s="47"/>
      <c r="M2147" s="47"/>
      <c r="O2147" s="47"/>
    </row>
    <row r="2148" spans="11:15" s="45" customFormat="1" ht="15.75">
      <c r="K2148" s="46"/>
      <c r="L2148" s="47"/>
      <c r="M2148" s="47"/>
      <c r="O2148" s="47"/>
    </row>
    <row r="2149" spans="11:15" s="45" customFormat="1" ht="15.75">
      <c r="K2149" s="46"/>
      <c r="L2149" s="47"/>
      <c r="M2149" s="47"/>
      <c r="O2149" s="47"/>
    </row>
    <row r="2150" spans="11:15" s="45" customFormat="1" ht="15.75">
      <c r="K2150" s="46"/>
      <c r="L2150" s="47"/>
      <c r="M2150" s="47"/>
      <c r="O2150" s="47"/>
    </row>
    <row r="2151" spans="11:15" s="45" customFormat="1" ht="15.75">
      <c r="K2151" s="46"/>
      <c r="L2151" s="47"/>
      <c r="M2151" s="47"/>
      <c r="O2151" s="47"/>
    </row>
    <row r="2152" spans="11:15" s="45" customFormat="1" ht="15.75">
      <c r="K2152" s="46"/>
      <c r="L2152" s="47"/>
      <c r="M2152" s="47"/>
      <c r="O2152" s="47"/>
    </row>
    <row r="2153" spans="11:15" s="45" customFormat="1" ht="15.75">
      <c r="K2153" s="46"/>
      <c r="L2153" s="47"/>
      <c r="M2153" s="47"/>
      <c r="O2153" s="47"/>
    </row>
    <row r="2154" spans="11:15" s="45" customFormat="1" ht="15.75">
      <c r="K2154" s="46"/>
      <c r="L2154" s="47"/>
      <c r="M2154" s="47"/>
      <c r="O2154" s="47"/>
    </row>
    <row r="2155" spans="11:15" s="45" customFormat="1" ht="15.75">
      <c r="K2155" s="46"/>
      <c r="L2155" s="47"/>
      <c r="M2155" s="47"/>
      <c r="O2155" s="47"/>
    </row>
    <row r="2156" spans="11:15" s="45" customFormat="1" ht="15.75">
      <c r="K2156" s="46"/>
      <c r="L2156" s="47"/>
      <c r="M2156" s="47"/>
      <c r="O2156" s="47"/>
    </row>
    <row r="2157" spans="11:15" s="45" customFormat="1" ht="15.75">
      <c r="K2157" s="46"/>
      <c r="L2157" s="47"/>
      <c r="M2157" s="47"/>
      <c r="O2157" s="47"/>
    </row>
    <row r="2158" spans="11:15" s="45" customFormat="1" ht="15.75">
      <c r="K2158" s="46"/>
      <c r="L2158" s="47"/>
      <c r="M2158" s="47"/>
      <c r="O2158" s="47"/>
    </row>
    <row r="2159" spans="11:15" s="45" customFormat="1" ht="15.75">
      <c r="K2159" s="46"/>
      <c r="L2159" s="47"/>
      <c r="M2159" s="47"/>
      <c r="O2159" s="47"/>
    </row>
    <row r="2160" spans="11:15" s="45" customFormat="1" ht="15.75">
      <c r="K2160" s="46"/>
      <c r="L2160" s="47"/>
      <c r="M2160" s="47"/>
      <c r="O2160" s="47"/>
    </row>
    <row r="2161" spans="11:15" s="45" customFormat="1" ht="15.75">
      <c r="K2161" s="46"/>
      <c r="L2161" s="47"/>
      <c r="M2161" s="47"/>
      <c r="O2161" s="47"/>
    </row>
    <row r="2162" spans="11:15" s="45" customFormat="1" ht="15.75">
      <c r="K2162" s="46"/>
      <c r="L2162" s="47"/>
      <c r="M2162" s="47"/>
      <c r="O2162" s="47"/>
    </row>
    <row r="2163" spans="11:15" s="45" customFormat="1" ht="15.75">
      <c r="K2163" s="46"/>
      <c r="L2163" s="47"/>
      <c r="M2163" s="47"/>
      <c r="O2163" s="47"/>
    </row>
    <row r="2164" spans="11:15" s="45" customFormat="1" ht="15.75">
      <c r="K2164" s="46"/>
      <c r="L2164" s="47"/>
      <c r="M2164" s="47"/>
      <c r="O2164" s="47"/>
    </row>
    <row r="2165" spans="11:15" s="45" customFormat="1" ht="15.75">
      <c r="K2165" s="46"/>
      <c r="L2165" s="47"/>
      <c r="M2165" s="47"/>
      <c r="O2165" s="47"/>
    </row>
    <row r="2166" spans="11:15" s="45" customFormat="1" ht="15.75">
      <c r="K2166" s="46"/>
      <c r="L2166" s="47"/>
      <c r="M2166" s="47"/>
      <c r="O2166" s="47"/>
    </row>
    <row r="2167" spans="11:15" s="45" customFormat="1" ht="15.75">
      <c r="K2167" s="46"/>
      <c r="L2167" s="47"/>
      <c r="M2167" s="47"/>
      <c r="O2167" s="47"/>
    </row>
    <row r="2168" spans="11:15" s="45" customFormat="1" ht="15.75">
      <c r="K2168" s="46"/>
      <c r="L2168" s="47"/>
      <c r="M2168" s="47"/>
      <c r="O2168" s="47"/>
    </row>
    <row r="2169" spans="11:15" s="45" customFormat="1" ht="15.75">
      <c r="K2169" s="46"/>
      <c r="L2169" s="47"/>
      <c r="M2169" s="47"/>
      <c r="O2169" s="47"/>
    </row>
    <row r="2170" spans="11:15" s="45" customFormat="1" ht="15.75">
      <c r="K2170" s="46"/>
      <c r="L2170" s="47"/>
      <c r="M2170" s="47"/>
      <c r="O2170" s="47"/>
    </row>
    <row r="2171" spans="11:15" s="45" customFormat="1" ht="15.75">
      <c r="K2171" s="46"/>
      <c r="L2171" s="47"/>
      <c r="M2171" s="47"/>
      <c r="O2171" s="47"/>
    </row>
    <row r="2172" spans="11:15" s="45" customFormat="1" ht="15.75">
      <c r="K2172" s="46"/>
      <c r="L2172" s="47"/>
      <c r="M2172" s="47"/>
      <c r="O2172" s="47"/>
    </row>
    <row r="2173" spans="11:15" s="45" customFormat="1" ht="15.75">
      <c r="K2173" s="46"/>
      <c r="L2173" s="47"/>
      <c r="M2173" s="47"/>
      <c r="O2173" s="47"/>
    </row>
    <row r="2174" spans="11:15" s="45" customFormat="1" ht="15.75">
      <c r="K2174" s="46"/>
      <c r="L2174" s="47"/>
      <c r="M2174" s="47"/>
      <c r="O2174" s="47"/>
    </row>
    <row r="2175" spans="11:15" s="45" customFormat="1" ht="15.75">
      <c r="K2175" s="46"/>
      <c r="L2175" s="47"/>
      <c r="M2175" s="47"/>
      <c r="O2175" s="47"/>
    </row>
    <row r="2176" spans="11:15" s="45" customFormat="1" ht="15.75">
      <c r="K2176" s="46"/>
      <c r="L2176" s="47"/>
      <c r="M2176" s="47"/>
      <c r="O2176" s="47"/>
    </row>
    <row r="2177" spans="11:15" s="45" customFormat="1" ht="15.75">
      <c r="K2177" s="46"/>
      <c r="L2177" s="47"/>
      <c r="M2177" s="47"/>
      <c r="O2177" s="47"/>
    </row>
    <row r="2178" spans="11:15" s="45" customFormat="1" ht="15.75">
      <c r="K2178" s="46"/>
      <c r="L2178" s="47"/>
      <c r="M2178" s="47"/>
      <c r="O2178" s="47"/>
    </row>
    <row r="2179" spans="11:15" s="45" customFormat="1" ht="15.75">
      <c r="K2179" s="46"/>
      <c r="L2179" s="47"/>
      <c r="M2179" s="47"/>
      <c r="O2179" s="47"/>
    </row>
    <row r="2180" spans="11:15" s="45" customFormat="1" ht="15.75">
      <c r="K2180" s="46"/>
      <c r="L2180" s="47"/>
      <c r="M2180" s="47"/>
      <c r="O2180" s="47"/>
    </row>
    <row r="2181" spans="11:15" s="45" customFormat="1" ht="15.75">
      <c r="K2181" s="46"/>
      <c r="L2181" s="47"/>
      <c r="M2181" s="47"/>
      <c r="O2181" s="47"/>
    </row>
    <row r="2182" spans="11:15" s="45" customFormat="1" ht="15.75">
      <c r="K2182" s="46"/>
      <c r="L2182" s="47"/>
      <c r="M2182" s="47"/>
      <c r="O2182" s="47"/>
    </row>
    <row r="2183" spans="11:15" s="45" customFormat="1" ht="15.75">
      <c r="K2183" s="46"/>
      <c r="L2183" s="47"/>
      <c r="M2183" s="47"/>
      <c r="O2183" s="47"/>
    </row>
    <row r="2184" spans="11:15" s="45" customFormat="1" ht="15.75">
      <c r="K2184" s="46"/>
      <c r="L2184" s="47"/>
      <c r="M2184" s="47"/>
      <c r="O2184" s="47"/>
    </row>
    <row r="2185" spans="11:15" s="45" customFormat="1" ht="15.75">
      <c r="K2185" s="46"/>
      <c r="L2185" s="47"/>
      <c r="M2185" s="47"/>
      <c r="O2185" s="47"/>
    </row>
    <row r="2186" spans="11:15" s="45" customFormat="1" ht="15.75">
      <c r="K2186" s="46"/>
      <c r="L2186" s="47"/>
      <c r="M2186" s="47"/>
      <c r="O2186" s="47"/>
    </row>
    <row r="2187" spans="11:15" s="45" customFormat="1" ht="15.75">
      <c r="K2187" s="46"/>
      <c r="L2187" s="47"/>
      <c r="M2187" s="47"/>
      <c r="O2187" s="47"/>
    </row>
    <row r="2188" spans="11:15" s="45" customFormat="1" ht="15.75">
      <c r="K2188" s="46"/>
      <c r="L2188" s="47"/>
      <c r="M2188" s="47"/>
      <c r="O2188" s="47"/>
    </row>
    <row r="2189" spans="11:15" s="45" customFormat="1" ht="15.75">
      <c r="K2189" s="46"/>
      <c r="L2189" s="47"/>
      <c r="M2189" s="47"/>
      <c r="O2189" s="47"/>
    </row>
    <row r="2190" spans="11:15" s="45" customFormat="1" ht="15.75">
      <c r="K2190" s="46"/>
      <c r="L2190" s="47"/>
      <c r="M2190" s="47"/>
      <c r="O2190" s="47"/>
    </row>
    <row r="2191" spans="11:15" s="45" customFormat="1" ht="15.75">
      <c r="K2191" s="46"/>
      <c r="L2191" s="47"/>
      <c r="M2191" s="47"/>
      <c r="O2191" s="47"/>
    </row>
    <row r="2192" spans="11:15" s="45" customFormat="1" ht="15.75">
      <c r="K2192" s="46"/>
      <c r="L2192" s="47"/>
      <c r="M2192" s="47"/>
      <c r="O2192" s="47"/>
    </row>
    <row r="2193" spans="11:15" s="45" customFormat="1" ht="15.75">
      <c r="K2193" s="46"/>
      <c r="L2193" s="47"/>
      <c r="M2193" s="47"/>
      <c r="O2193" s="47"/>
    </row>
    <row r="2194" spans="11:15" s="45" customFormat="1" ht="15.75">
      <c r="K2194" s="46"/>
      <c r="L2194" s="47"/>
      <c r="M2194" s="47"/>
      <c r="O2194" s="47"/>
    </row>
    <row r="2195" spans="11:15" s="45" customFormat="1" ht="15.75">
      <c r="K2195" s="46"/>
      <c r="L2195" s="47"/>
      <c r="M2195" s="47"/>
      <c r="O2195" s="47"/>
    </row>
    <row r="2196" spans="11:15" s="45" customFormat="1" ht="15.75">
      <c r="K2196" s="46"/>
      <c r="L2196" s="47"/>
      <c r="M2196" s="47"/>
      <c r="O2196" s="47"/>
    </row>
    <row r="2197" spans="11:15" s="45" customFormat="1" ht="15.75">
      <c r="K2197" s="46"/>
      <c r="L2197" s="47"/>
      <c r="M2197" s="47"/>
      <c r="O2197" s="47"/>
    </row>
    <row r="2198" spans="11:15" s="45" customFormat="1" ht="15.75">
      <c r="K2198" s="46"/>
      <c r="L2198" s="47"/>
      <c r="M2198" s="47"/>
      <c r="O2198" s="47"/>
    </row>
    <row r="2199" spans="11:15" s="45" customFormat="1" ht="15.75">
      <c r="K2199" s="46"/>
      <c r="L2199" s="47"/>
      <c r="M2199" s="47"/>
      <c r="O2199" s="47"/>
    </row>
    <row r="2200" spans="11:15" s="45" customFormat="1" ht="15.75">
      <c r="K2200" s="46"/>
      <c r="L2200" s="47"/>
      <c r="M2200" s="47"/>
      <c r="O2200" s="47"/>
    </row>
    <row r="2201" spans="11:15" s="45" customFormat="1" ht="15.75">
      <c r="K2201" s="46"/>
      <c r="L2201" s="47"/>
      <c r="M2201" s="47"/>
      <c r="O2201" s="47"/>
    </row>
    <row r="2202" spans="11:15" s="45" customFormat="1" ht="15.75">
      <c r="K2202" s="46"/>
      <c r="L2202" s="47"/>
      <c r="M2202" s="47"/>
      <c r="O2202" s="47"/>
    </row>
    <row r="2203" spans="11:15" s="45" customFormat="1" ht="15.75">
      <c r="K2203" s="46"/>
      <c r="L2203" s="47"/>
      <c r="M2203" s="47"/>
      <c r="O2203" s="47"/>
    </row>
    <row r="2204" spans="11:15" s="45" customFormat="1" ht="15.75">
      <c r="K2204" s="46"/>
      <c r="L2204" s="47"/>
      <c r="M2204" s="47"/>
      <c r="O2204" s="47"/>
    </row>
    <row r="2205" spans="11:15" s="45" customFormat="1" ht="15.75">
      <c r="K2205" s="46"/>
      <c r="L2205" s="47"/>
      <c r="M2205" s="47"/>
      <c r="O2205" s="47"/>
    </row>
    <row r="2206" spans="11:15" s="45" customFormat="1" ht="15.75">
      <c r="K2206" s="46"/>
      <c r="L2206" s="47"/>
      <c r="M2206" s="47"/>
      <c r="O2206" s="47"/>
    </row>
    <row r="2207" spans="11:15" s="45" customFormat="1" ht="15.75">
      <c r="K2207" s="46"/>
      <c r="L2207" s="47"/>
      <c r="M2207" s="47"/>
      <c r="O2207" s="47"/>
    </row>
    <row r="2208" spans="11:15" s="45" customFormat="1" ht="15.75">
      <c r="K2208" s="46"/>
      <c r="L2208" s="47"/>
      <c r="M2208" s="47"/>
      <c r="O2208" s="47"/>
    </row>
    <row r="2209" spans="11:15" s="45" customFormat="1" ht="15.75">
      <c r="K2209" s="46"/>
      <c r="L2209" s="47"/>
      <c r="M2209" s="47"/>
      <c r="O2209" s="47"/>
    </row>
    <row r="2210" spans="11:15" s="45" customFormat="1" ht="15.75">
      <c r="K2210" s="46"/>
      <c r="L2210" s="47"/>
      <c r="M2210" s="47"/>
      <c r="O2210" s="47"/>
    </row>
    <row r="2211" spans="11:15" s="45" customFormat="1" ht="15.75">
      <c r="K2211" s="46"/>
      <c r="L2211" s="47"/>
      <c r="M2211" s="47"/>
      <c r="O2211" s="47"/>
    </row>
    <row r="2212" spans="11:15" s="45" customFormat="1" ht="15.75">
      <c r="K2212" s="46"/>
      <c r="L2212" s="47"/>
      <c r="M2212" s="47"/>
      <c r="O2212" s="47"/>
    </row>
    <row r="2213" spans="11:15" s="45" customFormat="1" ht="15.75">
      <c r="K2213" s="46"/>
      <c r="L2213" s="47"/>
      <c r="M2213" s="47"/>
      <c r="O2213" s="47"/>
    </row>
    <row r="2214" spans="11:15" s="45" customFormat="1" ht="15.75">
      <c r="K2214" s="46"/>
      <c r="L2214" s="47"/>
      <c r="M2214" s="47"/>
      <c r="O2214" s="47"/>
    </row>
    <row r="2215" spans="11:15" s="45" customFormat="1" ht="15.75">
      <c r="K2215" s="46"/>
      <c r="L2215" s="47"/>
      <c r="M2215" s="47"/>
      <c r="O2215" s="47"/>
    </row>
    <row r="2216" spans="11:15" s="45" customFormat="1" ht="15.75">
      <c r="K2216" s="46"/>
      <c r="L2216" s="47"/>
      <c r="M2216" s="47"/>
      <c r="O2216" s="47"/>
    </row>
    <row r="2217" spans="11:15" s="45" customFormat="1" ht="15.75">
      <c r="K2217" s="46"/>
      <c r="L2217" s="47"/>
      <c r="M2217" s="47"/>
      <c r="O2217" s="47"/>
    </row>
    <row r="2218" spans="11:15" s="45" customFormat="1" ht="15.75">
      <c r="K2218" s="46"/>
      <c r="L2218" s="47"/>
      <c r="M2218" s="47"/>
      <c r="O2218" s="47"/>
    </row>
    <row r="2219" spans="11:15" s="45" customFormat="1" ht="15.75">
      <c r="K2219" s="46"/>
      <c r="L2219" s="47"/>
      <c r="M2219" s="47"/>
      <c r="O2219" s="47"/>
    </row>
    <row r="2220" spans="11:15" s="45" customFormat="1" ht="15.75">
      <c r="K2220" s="46"/>
      <c r="L2220" s="47"/>
      <c r="M2220" s="47"/>
      <c r="O2220" s="47"/>
    </row>
    <row r="2221" spans="11:15" s="45" customFormat="1" ht="15.75">
      <c r="K2221" s="46"/>
      <c r="L2221" s="47"/>
      <c r="M2221" s="47"/>
      <c r="O2221" s="47"/>
    </row>
    <row r="2222" spans="11:15" s="45" customFormat="1" ht="15.75">
      <c r="K2222" s="46"/>
      <c r="L2222" s="47"/>
      <c r="M2222" s="47"/>
      <c r="O2222" s="47"/>
    </row>
    <row r="2223" spans="11:15" s="45" customFormat="1" ht="15.75">
      <c r="K2223" s="46"/>
      <c r="L2223" s="47"/>
      <c r="M2223" s="47"/>
      <c r="O2223" s="47"/>
    </row>
    <row r="2224" spans="11:15" s="45" customFormat="1" ht="15.75">
      <c r="K2224" s="46"/>
      <c r="L2224" s="47"/>
      <c r="M2224" s="47"/>
      <c r="O2224" s="47"/>
    </row>
    <row r="2225" spans="11:15" s="45" customFormat="1" ht="15.75">
      <c r="K2225" s="46"/>
      <c r="L2225" s="47"/>
      <c r="M2225" s="47"/>
      <c r="O2225" s="47"/>
    </row>
    <row r="2226" spans="11:15" s="45" customFormat="1" ht="15.75">
      <c r="K2226" s="46"/>
      <c r="L2226" s="47"/>
      <c r="M2226" s="47"/>
      <c r="O2226" s="47"/>
    </row>
    <row r="2227" spans="11:15" s="45" customFormat="1" ht="15.75">
      <c r="K2227" s="46"/>
      <c r="L2227" s="47"/>
      <c r="M2227" s="47"/>
      <c r="O2227" s="47"/>
    </row>
    <row r="2228" spans="11:15" s="45" customFormat="1" ht="15.75">
      <c r="K2228" s="46"/>
      <c r="L2228" s="47"/>
      <c r="M2228" s="47"/>
      <c r="O2228" s="47"/>
    </row>
    <row r="2229" spans="11:15" s="45" customFormat="1" ht="15.75">
      <c r="K2229" s="46"/>
      <c r="L2229" s="47"/>
      <c r="M2229" s="47"/>
      <c r="O2229" s="47"/>
    </row>
    <row r="2230" spans="11:15" s="45" customFormat="1" ht="15.75">
      <c r="K2230" s="46"/>
      <c r="L2230" s="47"/>
      <c r="M2230" s="47"/>
      <c r="O2230" s="47"/>
    </row>
    <row r="2231" spans="11:15" s="45" customFormat="1" ht="15.75">
      <c r="K2231" s="46"/>
      <c r="L2231" s="47"/>
      <c r="M2231" s="47"/>
      <c r="O2231" s="47"/>
    </row>
    <row r="2232" spans="11:15" s="45" customFormat="1" ht="15.75">
      <c r="K2232" s="46"/>
      <c r="L2232" s="47"/>
      <c r="M2232" s="47"/>
      <c r="O2232" s="47"/>
    </row>
    <row r="2233" spans="11:15" s="45" customFormat="1" ht="15.75">
      <c r="K2233" s="46"/>
      <c r="L2233" s="47"/>
      <c r="M2233" s="47"/>
      <c r="O2233" s="47"/>
    </row>
    <row r="2234" spans="11:15" s="45" customFormat="1" ht="15.75">
      <c r="K2234" s="46"/>
      <c r="L2234" s="47"/>
      <c r="M2234" s="47"/>
      <c r="O2234" s="47"/>
    </row>
    <row r="2235" spans="11:15" s="45" customFormat="1" ht="15.75">
      <c r="K2235" s="46"/>
      <c r="L2235" s="47"/>
      <c r="M2235" s="47"/>
      <c r="O2235" s="47"/>
    </row>
    <row r="2236" spans="11:15" s="45" customFormat="1" ht="15.75">
      <c r="K2236" s="46"/>
      <c r="L2236" s="47"/>
      <c r="M2236" s="47"/>
      <c r="O2236" s="47"/>
    </row>
    <row r="2237" spans="11:15" s="45" customFormat="1" ht="15.75">
      <c r="K2237" s="46"/>
      <c r="L2237" s="47"/>
      <c r="M2237" s="47"/>
      <c r="O2237" s="47"/>
    </row>
    <row r="2238" spans="11:15" s="45" customFormat="1" ht="15.75">
      <c r="K2238" s="46"/>
      <c r="L2238" s="47"/>
      <c r="M2238" s="47"/>
      <c r="O2238" s="47"/>
    </row>
    <row r="2239" spans="11:15" s="45" customFormat="1" ht="15.75">
      <c r="K2239" s="46"/>
      <c r="L2239" s="47"/>
      <c r="M2239" s="47"/>
      <c r="O2239" s="47"/>
    </row>
    <row r="2240" spans="11:15" s="45" customFormat="1" ht="15.75">
      <c r="K2240" s="46"/>
      <c r="L2240" s="47"/>
      <c r="M2240" s="47"/>
      <c r="O2240" s="47"/>
    </row>
    <row r="2241" spans="11:15" s="45" customFormat="1" ht="15.75">
      <c r="K2241" s="46"/>
      <c r="L2241" s="47"/>
      <c r="M2241" s="47"/>
      <c r="O2241" s="47"/>
    </row>
    <row r="2242" spans="11:15" s="45" customFormat="1" ht="15.75">
      <c r="K2242" s="46"/>
      <c r="L2242" s="47"/>
      <c r="M2242" s="47"/>
      <c r="O2242" s="47"/>
    </row>
    <row r="2243" spans="11:15" s="45" customFormat="1" ht="15.75">
      <c r="K2243" s="46"/>
      <c r="L2243" s="47"/>
      <c r="M2243" s="47"/>
      <c r="O2243" s="47"/>
    </row>
    <row r="2244" spans="11:15" s="45" customFormat="1" ht="15.75">
      <c r="K2244" s="46"/>
      <c r="L2244" s="47"/>
      <c r="M2244" s="47"/>
      <c r="O2244" s="47"/>
    </row>
    <row r="2245" spans="11:15" s="45" customFormat="1" ht="15.75">
      <c r="K2245" s="46"/>
      <c r="L2245" s="47"/>
      <c r="M2245" s="47"/>
      <c r="O2245" s="47"/>
    </row>
    <row r="2246" spans="11:15" s="45" customFormat="1" ht="15.75">
      <c r="K2246" s="46"/>
      <c r="L2246" s="47"/>
      <c r="M2246" s="47"/>
      <c r="O2246" s="47"/>
    </row>
    <row r="2247" spans="11:15" s="45" customFormat="1" ht="15.75">
      <c r="K2247" s="46"/>
      <c r="L2247" s="47"/>
      <c r="M2247" s="47"/>
      <c r="O2247" s="47"/>
    </row>
    <row r="2248" spans="11:15" s="45" customFormat="1" ht="15.75">
      <c r="K2248" s="46"/>
      <c r="L2248" s="47"/>
      <c r="M2248" s="47"/>
      <c r="O2248" s="47"/>
    </row>
    <row r="2249" spans="11:15" s="45" customFormat="1" ht="15.75">
      <c r="K2249" s="46"/>
      <c r="L2249" s="47"/>
      <c r="M2249" s="47"/>
      <c r="O2249" s="47"/>
    </row>
    <row r="2250" spans="11:15" s="45" customFormat="1" ht="15.75">
      <c r="K2250" s="46"/>
      <c r="L2250" s="47"/>
      <c r="M2250" s="47"/>
      <c r="O2250" s="47"/>
    </row>
    <row r="2251" spans="11:15" s="45" customFormat="1" ht="15.75">
      <c r="K2251" s="46"/>
      <c r="L2251" s="47"/>
      <c r="M2251" s="47"/>
      <c r="O2251" s="47"/>
    </row>
    <row r="2252" spans="11:15" s="45" customFormat="1" ht="15.75">
      <c r="K2252" s="46"/>
      <c r="L2252" s="47"/>
      <c r="M2252" s="47"/>
      <c r="O2252" s="47"/>
    </row>
    <row r="2253" spans="11:15" s="45" customFormat="1" ht="15.75">
      <c r="K2253" s="46"/>
      <c r="L2253" s="47"/>
      <c r="M2253" s="47"/>
      <c r="O2253" s="47"/>
    </row>
    <row r="2254" spans="11:15" s="45" customFormat="1" ht="15.75">
      <c r="K2254" s="46"/>
      <c r="L2254" s="47"/>
      <c r="M2254" s="47"/>
      <c r="O2254" s="47"/>
    </row>
    <row r="2255" spans="11:15" s="45" customFormat="1" ht="15.75">
      <c r="K2255" s="46"/>
      <c r="L2255" s="47"/>
      <c r="M2255" s="47"/>
      <c r="O2255" s="47"/>
    </row>
    <row r="2256" spans="11:15" s="45" customFormat="1" ht="15.75">
      <c r="K2256" s="46"/>
      <c r="L2256" s="47"/>
      <c r="M2256" s="47"/>
      <c r="O2256" s="47"/>
    </row>
    <row r="2257" spans="11:15" s="45" customFormat="1" ht="15.75">
      <c r="K2257" s="46"/>
      <c r="L2257" s="47"/>
      <c r="M2257" s="47"/>
      <c r="O2257" s="47"/>
    </row>
    <row r="2258" spans="11:15" s="45" customFormat="1" ht="15.75">
      <c r="K2258" s="46"/>
      <c r="L2258" s="47"/>
      <c r="M2258" s="47"/>
      <c r="O2258" s="47"/>
    </row>
    <row r="2259" spans="11:15" s="45" customFormat="1" ht="15.75">
      <c r="K2259" s="46"/>
      <c r="L2259" s="47"/>
      <c r="M2259" s="47"/>
      <c r="O2259" s="47"/>
    </row>
    <row r="2260" spans="11:15" s="45" customFormat="1" ht="15.75">
      <c r="K2260" s="46"/>
      <c r="L2260" s="47"/>
      <c r="M2260" s="47"/>
      <c r="O2260" s="47"/>
    </row>
    <row r="2261" spans="11:15" s="45" customFormat="1" ht="15.75">
      <c r="K2261" s="46"/>
      <c r="L2261" s="47"/>
      <c r="M2261" s="47"/>
      <c r="O2261" s="47"/>
    </row>
    <row r="2262" spans="11:15" s="45" customFormat="1" ht="15.75">
      <c r="K2262" s="46"/>
      <c r="L2262" s="47"/>
      <c r="M2262" s="47"/>
      <c r="O2262" s="47"/>
    </row>
    <row r="2263" spans="11:15" s="45" customFormat="1" ht="15.75">
      <c r="K2263" s="46"/>
      <c r="L2263" s="47"/>
      <c r="M2263" s="47"/>
      <c r="O2263" s="47"/>
    </row>
    <row r="2264" spans="11:15" s="45" customFormat="1" ht="15.75">
      <c r="K2264" s="46"/>
      <c r="L2264" s="47"/>
      <c r="M2264" s="47"/>
      <c r="O2264" s="47"/>
    </row>
    <row r="2265" spans="11:15" s="45" customFormat="1" ht="15.75">
      <c r="K2265" s="46"/>
      <c r="L2265" s="47"/>
      <c r="M2265" s="47"/>
      <c r="O2265" s="47"/>
    </row>
    <row r="2266" spans="11:15" s="45" customFormat="1" ht="15.75">
      <c r="K2266" s="46"/>
      <c r="L2266" s="47"/>
      <c r="M2266" s="47"/>
      <c r="O2266" s="47"/>
    </row>
    <row r="2267" spans="11:15" s="45" customFormat="1" ht="15.75">
      <c r="K2267" s="46"/>
      <c r="L2267" s="47"/>
      <c r="M2267" s="47"/>
      <c r="O2267" s="47"/>
    </row>
    <row r="2268" spans="11:15" s="45" customFormat="1" ht="15.75">
      <c r="K2268" s="46"/>
      <c r="L2268" s="47"/>
      <c r="M2268" s="47"/>
      <c r="O2268" s="47"/>
    </row>
    <row r="2269" spans="11:15" s="45" customFormat="1" ht="15.75">
      <c r="K2269" s="46"/>
      <c r="L2269" s="47"/>
      <c r="M2269" s="47"/>
      <c r="O2269" s="47"/>
    </row>
    <row r="2270" spans="11:15" s="45" customFormat="1" ht="15.75">
      <c r="K2270" s="46"/>
      <c r="L2270" s="47"/>
      <c r="M2270" s="47"/>
      <c r="O2270" s="47"/>
    </row>
    <row r="2271" spans="11:15" s="45" customFormat="1" ht="15.75">
      <c r="K2271" s="46"/>
      <c r="L2271" s="47"/>
      <c r="M2271" s="47"/>
      <c r="O2271" s="47"/>
    </row>
    <row r="2272" spans="11:15" s="45" customFormat="1" ht="15.75">
      <c r="K2272" s="46"/>
      <c r="L2272" s="47"/>
      <c r="M2272" s="47"/>
      <c r="O2272" s="47"/>
    </row>
    <row r="2273" spans="11:15" s="45" customFormat="1" ht="15.75">
      <c r="K2273" s="46"/>
      <c r="L2273" s="47"/>
      <c r="M2273" s="47"/>
      <c r="O2273" s="47"/>
    </row>
    <row r="2274" spans="11:15" s="45" customFormat="1" ht="15.75">
      <c r="K2274" s="46"/>
      <c r="L2274" s="47"/>
      <c r="M2274" s="47"/>
      <c r="O2274" s="47"/>
    </row>
    <row r="2275" spans="11:15" s="45" customFormat="1" ht="15.75">
      <c r="K2275" s="46"/>
      <c r="L2275" s="47"/>
      <c r="M2275" s="47"/>
      <c r="O2275" s="47"/>
    </row>
    <row r="2276" spans="11:15" s="45" customFormat="1" ht="15.75">
      <c r="K2276" s="46"/>
      <c r="L2276" s="47"/>
      <c r="M2276" s="47"/>
      <c r="O2276" s="47"/>
    </row>
    <row r="2277" spans="11:15" s="45" customFormat="1" ht="15.75">
      <c r="K2277" s="46"/>
      <c r="L2277" s="47"/>
      <c r="M2277" s="47"/>
      <c r="O2277" s="47"/>
    </row>
    <row r="2278" spans="11:15" s="45" customFormat="1" ht="15.75">
      <c r="K2278" s="46"/>
      <c r="L2278" s="47"/>
      <c r="M2278" s="47"/>
      <c r="O2278" s="47"/>
    </row>
    <row r="2279" spans="11:15" s="45" customFormat="1" ht="15.75">
      <c r="K2279" s="46"/>
      <c r="L2279" s="47"/>
      <c r="M2279" s="47"/>
      <c r="O2279" s="47"/>
    </row>
    <row r="2280" spans="11:15" s="45" customFormat="1" ht="15.75">
      <c r="K2280" s="46"/>
      <c r="L2280" s="47"/>
      <c r="M2280" s="47"/>
      <c r="O2280" s="47"/>
    </row>
    <row r="2281" spans="11:15" s="45" customFormat="1" ht="15.75">
      <c r="K2281" s="46"/>
      <c r="L2281" s="47"/>
      <c r="M2281" s="47"/>
      <c r="O2281" s="47"/>
    </row>
    <row r="2282" spans="11:15" s="45" customFormat="1" ht="15.75">
      <c r="K2282" s="46"/>
      <c r="L2282" s="47"/>
      <c r="M2282" s="47"/>
      <c r="O2282" s="47"/>
    </row>
    <row r="2283" spans="11:15" s="45" customFormat="1" ht="15.75">
      <c r="K2283" s="46"/>
      <c r="L2283" s="47"/>
      <c r="M2283" s="47"/>
      <c r="O2283" s="47"/>
    </row>
    <row r="2284" spans="11:15" s="45" customFormat="1" ht="15.75">
      <c r="K2284" s="46"/>
      <c r="L2284" s="47"/>
      <c r="M2284" s="47"/>
      <c r="O2284" s="47"/>
    </row>
    <row r="2285" spans="11:15" s="45" customFormat="1" ht="15.75">
      <c r="K2285" s="46"/>
      <c r="L2285" s="47"/>
      <c r="M2285" s="47"/>
      <c r="O2285" s="47"/>
    </row>
    <row r="2286" spans="11:15" s="45" customFormat="1" ht="15.75">
      <c r="K2286" s="46"/>
      <c r="L2286" s="47"/>
      <c r="M2286" s="47"/>
      <c r="O2286" s="47"/>
    </row>
    <row r="2287" spans="11:15" s="45" customFormat="1" ht="15.75">
      <c r="K2287" s="46"/>
      <c r="L2287" s="47"/>
      <c r="M2287" s="47"/>
      <c r="O2287" s="47"/>
    </row>
    <row r="2288" spans="11:15" s="45" customFormat="1" ht="15.75">
      <c r="K2288" s="46"/>
      <c r="L2288" s="47"/>
      <c r="M2288" s="47"/>
      <c r="O2288" s="47"/>
    </row>
    <row r="2289" spans="11:15" s="45" customFormat="1" ht="15.75">
      <c r="K2289" s="46"/>
      <c r="L2289" s="47"/>
      <c r="M2289" s="47"/>
      <c r="O2289" s="47"/>
    </row>
    <row r="2290" spans="11:15" s="45" customFormat="1" ht="15.75">
      <c r="K2290" s="46"/>
      <c r="L2290" s="47"/>
      <c r="M2290" s="47"/>
      <c r="O2290" s="47"/>
    </row>
    <row r="2291" spans="11:15" s="45" customFormat="1" ht="15.75">
      <c r="K2291" s="46"/>
      <c r="L2291" s="47"/>
      <c r="M2291" s="47"/>
      <c r="O2291" s="47"/>
    </row>
    <row r="2292" spans="11:15" s="45" customFormat="1" ht="15.75">
      <c r="K2292" s="46"/>
      <c r="L2292" s="47"/>
      <c r="M2292" s="47"/>
      <c r="O2292" s="47"/>
    </row>
    <row r="2293" spans="11:15" s="45" customFormat="1" ht="15.75">
      <c r="K2293" s="46"/>
      <c r="L2293" s="47"/>
      <c r="M2293" s="47"/>
      <c r="O2293" s="47"/>
    </row>
    <row r="2294" spans="11:15" s="45" customFormat="1" ht="15.75">
      <c r="K2294" s="46"/>
      <c r="L2294" s="47"/>
      <c r="M2294" s="47"/>
      <c r="O2294" s="47"/>
    </row>
    <row r="2295" spans="11:15" s="45" customFormat="1" ht="15.75">
      <c r="K2295" s="46"/>
      <c r="L2295" s="47"/>
      <c r="M2295" s="47"/>
      <c r="O2295" s="47"/>
    </row>
    <row r="2296" spans="11:15" s="45" customFormat="1" ht="15.75">
      <c r="K2296" s="46"/>
      <c r="L2296" s="47"/>
      <c r="M2296" s="47"/>
      <c r="O2296" s="47"/>
    </row>
    <row r="2297" spans="11:15" s="45" customFormat="1" ht="15.75">
      <c r="K2297" s="46"/>
      <c r="L2297" s="47"/>
      <c r="M2297" s="47"/>
      <c r="O2297" s="47"/>
    </row>
    <row r="2298" spans="11:15" s="45" customFormat="1" ht="15.75">
      <c r="K2298" s="46"/>
      <c r="L2298" s="47"/>
      <c r="M2298" s="47"/>
      <c r="O2298" s="47"/>
    </row>
    <row r="2299" spans="11:15" s="45" customFormat="1" ht="15.75">
      <c r="K2299" s="46"/>
      <c r="L2299" s="47"/>
      <c r="M2299" s="47"/>
      <c r="O2299" s="47"/>
    </row>
    <row r="2300" spans="11:15" s="45" customFormat="1" ht="15.75">
      <c r="K2300" s="46"/>
      <c r="L2300" s="47"/>
      <c r="M2300" s="47"/>
      <c r="O2300" s="47"/>
    </row>
    <row r="2301" spans="11:15" s="45" customFormat="1" ht="15.75">
      <c r="K2301" s="46"/>
      <c r="L2301" s="47"/>
      <c r="M2301" s="47"/>
      <c r="O2301" s="47"/>
    </row>
    <row r="2302" spans="11:15" s="45" customFormat="1" ht="15.75">
      <c r="K2302" s="46"/>
      <c r="L2302" s="47"/>
      <c r="M2302" s="47"/>
      <c r="O2302" s="47"/>
    </row>
    <row r="2303" spans="11:15" s="45" customFormat="1" ht="15.75">
      <c r="K2303" s="46"/>
      <c r="L2303" s="47"/>
      <c r="M2303" s="47"/>
      <c r="O2303" s="47"/>
    </row>
    <row r="2304" spans="11:15" s="45" customFormat="1" ht="15.75">
      <c r="K2304" s="46"/>
      <c r="L2304" s="47"/>
      <c r="M2304" s="47"/>
      <c r="O2304" s="47"/>
    </row>
    <row r="2305" spans="11:15" s="45" customFormat="1" ht="15.75">
      <c r="K2305" s="46"/>
      <c r="L2305" s="47"/>
      <c r="M2305" s="47"/>
      <c r="O2305" s="47"/>
    </row>
    <row r="2306" spans="11:15" s="45" customFormat="1" ht="15.75">
      <c r="K2306" s="46"/>
      <c r="L2306" s="47"/>
      <c r="M2306" s="47"/>
      <c r="O2306" s="47"/>
    </row>
    <row r="2307" spans="11:15" s="45" customFormat="1" ht="15.75">
      <c r="K2307" s="46"/>
      <c r="L2307" s="47"/>
      <c r="M2307" s="47"/>
      <c r="O2307" s="47"/>
    </row>
    <row r="2308" spans="11:15" s="45" customFormat="1" ht="15.75">
      <c r="K2308" s="46"/>
      <c r="L2308" s="47"/>
      <c r="M2308" s="47"/>
      <c r="O2308" s="47"/>
    </row>
    <row r="2309" spans="11:15" s="45" customFormat="1" ht="15.75">
      <c r="K2309" s="46"/>
      <c r="L2309" s="47"/>
      <c r="M2309" s="47"/>
      <c r="O2309" s="47"/>
    </row>
    <row r="2310" spans="11:15" s="45" customFormat="1" ht="15.75">
      <c r="K2310" s="46"/>
      <c r="L2310" s="47"/>
      <c r="M2310" s="47"/>
      <c r="O2310" s="47"/>
    </row>
    <row r="2311" spans="11:15" s="45" customFormat="1" ht="15.75">
      <c r="K2311" s="46"/>
      <c r="L2311" s="47"/>
      <c r="M2311" s="47"/>
      <c r="O2311" s="47"/>
    </row>
    <row r="2312" spans="11:15" s="45" customFormat="1" ht="15.75">
      <c r="K2312" s="46"/>
      <c r="L2312" s="47"/>
      <c r="M2312" s="47"/>
      <c r="O2312" s="47"/>
    </row>
    <row r="2313" spans="11:15" s="45" customFormat="1" ht="15.75">
      <c r="K2313" s="46"/>
      <c r="L2313" s="47"/>
      <c r="M2313" s="47"/>
      <c r="O2313" s="47"/>
    </row>
    <row r="2314" spans="11:15" s="45" customFormat="1" ht="15.75">
      <c r="K2314" s="46"/>
      <c r="L2314" s="47"/>
      <c r="M2314" s="47"/>
      <c r="O2314" s="47"/>
    </row>
    <row r="2315" spans="11:15" s="45" customFormat="1" ht="15.75">
      <c r="K2315" s="46"/>
      <c r="L2315" s="47"/>
      <c r="M2315" s="47"/>
      <c r="O2315" s="47"/>
    </row>
    <row r="2316" spans="11:15" s="45" customFormat="1" ht="15.75">
      <c r="K2316" s="46"/>
      <c r="L2316" s="47"/>
      <c r="M2316" s="47"/>
      <c r="O2316" s="47"/>
    </row>
    <row r="2317" spans="11:15" s="45" customFormat="1" ht="15.75">
      <c r="K2317" s="46"/>
      <c r="L2317" s="47"/>
      <c r="M2317" s="47"/>
      <c r="O2317" s="47"/>
    </row>
    <row r="2318" spans="11:15" s="45" customFormat="1" ht="15.75">
      <c r="K2318" s="46"/>
      <c r="L2318" s="47"/>
      <c r="M2318" s="47"/>
      <c r="O2318" s="47"/>
    </row>
    <row r="2319" spans="11:15" s="45" customFormat="1" ht="15.75">
      <c r="K2319" s="46"/>
      <c r="L2319" s="47"/>
      <c r="M2319" s="47"/>
      <c r="O2319" s="47"/>
    </row>
    <row r="2320" spans="11:15" s="45" customFormat="1" ht="15.75">
      <c r="K2320" s="46"/>
      <c r="L2320" s="47"/>
      <c r="M2320" s="47"/>
      <c r="O2320" s="47"/>
    </row>
    <row r="2321" spans="11:15" s="45" customFormat="1" ht="15.75">
      <c r="K2321" s="46"/>
      <c r="L2321" s="47"/>
      <c r="M2321" s="47"/>
      <c r="O2321" s="47"/>
    </row>
    <row r="2322" spans="11:15" s="45" customFormat="1" ht="15.75">
      <c r="K2322" s="46"/>
      <c r="L2322" s="47"/>
      <c r="M2322" s="47"/>
      <c r="O2322" s="47"/>
    </row>
    <row r="2323" spans="11:15" s="45" customFormat="1" ht="15.75">
      <c r="K2323" s="46"/>
      <c r="L2323" s="47"/>
      <c r="M2323" s="47"/>
      <c r="O2323" s="47"/>
    </row>
    <row r="2324" spans="11:15" s="45" customFormat="1" ht="15.75">
      <c r="K2324" s="46"/>
      <c r="L2324" s="47"/>
      <c r="M2324" s="47"/>
      <c r="O2324" s="47"/>
    </row>
    <row r="2325" spans="11:15" s="45" customFormat="1" ht="15.75">
      <c r="K2325" s="46"/>
      <c r="L2325" s="47"/>
      <c r="M2325" s="47"/>
      <c r="O2325" s="47"/>
    </row>
    <row r="2326" spans="11:15" s="45" customFormat="1" ht="15.75">
      <c r="K2326" s="46"/>
      <c r="L2326" s="47"/>
      <c r="M2326" s="47"/>
      <c r="O2326" s="47"/>
    </row>
    <row r="2327" spans="11:15" s="45" customFormat="1" ht="15.75">
      <c r="K2327" s="46"/>
      <c r="L2327" s="47"/>
      <c r="M2327" s="47"/>
      <c r="O2327" s="47"/>
    </row>
    <row r="2328" spans="11:15" s="45" customFormat="1" ht="15.75">
      <c r="K2328" s="46"/>
      <c r="L2328" s="47"/>
      <c r="M2328" s="47"/>
      <c r="O2328" s="47"/>
    </row>
    <row r="2329" spans="11:15" s="45" customFormat="1" ht="15.75">
      <c r="K2329" s="46"/>
      <c r="L2329" s="47"/>
      <c r="M2329" s="47"/>
      <c r="O2329" s="47"/>
    </row>
    <row r="2330" spans="11:15" s="45" customFormat="1" ht="15.75">
      <c r="K2330" s="46"/>
      <c r="L2330" s="47"/>
      <c r="M2330" s="47"/>
      <c r="O2330" s="47"/>
    </row>
    <row r="2331" spans="11:15" s="45" customFormat="1" ht="15.75">
      <c r="K2331" s="46"/>
      <c r="L2331" s="47"/>
      <c r="M2331" s="47"/>
      <c r="O2331" s="47"/>
    </row>
    <row r="2332" spans="11:15" s="45" customFormat="1" ht="15.75">
      <c r="K2332" s="46"/>
      <c r="L2332" s="47"/>
      <c r="M2332" s="47"/>
      <c r="O2332" s="47"/>
    </row>
    <row r="2333" spans="11:15" s="45" customFormat="1" ht="15.75">
      <c r="K2333" s="46"/>
      <c r="L2333" s="47"/>
      <c r="M2333" s="47"/>
      <c r="O2333" s="47"/>
    </row>
    <row r="2334" spans="11:15" s="45" customFormat="1" ht="15.75">
      <c r="K2334" s="46"/>
      <c r="L2334" s="47"/>
      <c r="M2334" s="47"/>
      <c r="O2334" s="47"/>
    </row>
    <row r="2335" spans="11:15" s="45" customFormat="1" ht="15.75">
      <c r="K2335" s="46"/>
      <c r="L2335" s="47"/>
      <c r="M2335" s="47"/>
      <c r="O2335" s="47"/>
    </row>
    <row r="2336" spans="11:15" s="45" customFormat="1" ht="15.75">
      <c r="K2336" s="46"/>
      <c r="L2336" s="47"/>
      <c r="M2336" s="47"/>
      <c r="O2336" s="47"/>
    </row>
    <row r="2337" spans="11:15" s="45" customFormat="1" ht="15.75">
      <c r="K2337" s="46"/>
      <c r="L2337" s="47"/>
      <c r="M2337" s="47"/>
      <c r="O2337" s="47"/>
    </row>
    <row r="2338" spans="11:15" s="45" customFormat="1" ht="15.75">
      <c r="K2338" s="46"/>
      <c r="L2338" s="47"/>
      <c r="M2338" s="47"/>
      <c r="O2338" s="47"/>
    </row>
    <row r="2339" spans="11:15" s="45" customFormat="1" ht="15.75">
      <c r="K2339" s="46"/>
      <c r="L2339" s="47"/>
      <c r="M2339" s="47"/>
      <c r="O2339" s="47"/>
    </row>
    <row r="2340" spans="11:15" s="45" customFormat="1" ht="15.75">
      <c r="K2340" s="46"/>
      <c r="L2340" s="47"/>
      <c r="M2340" s="47"/>
      <c r="O2340" s="47"/>
    </row>
    <row r="2341" spans="11:15" s="45" customFormat="1" ht="15.75">
      <c r="K2341" s="46"/>
      <c r="L2341" s="47"/>
      <c r="M2341" s="47"/>
      <c r="O2341" s="47"/>
    </row>
    <row r="2342" spans="11:15" s="45" customFormat="1" ht="15.75">
      <c r="K2342" s="46"/>
      <c r="L2342" s="47"/>
      <c r="M2342" s="47"/>
      <c r="O2342" s="47"/>
    </row>
    <row r="2343" spans="11:15" s="45" customFormat="1" ht="15.75">
      <c r="K2343" s="46"/>
      <c r="L2343" s="47"/>
      <c r="M2343" s="47"/>
      <c r="O2343" s="47"/>
    </row>
    <row r="2344" spans="11:15" s="45" customFormat="1" ht="15.75">
      <c r="K2344" s="46"/>
      <c r="L2344" s="47"/>
      <c r="M2344" s="47"/>
      <c r="O2344" s="47"/>
    </row>
    <row r="2345" spans="11:15" s="45" customFormat="1" ht="15.75">
      <c r="K2345" s="46"/>
      <c r="L2345" s="47"/>
      <c r="M2345" s="47"/>
      <c r="O2345" s="47"/>
    </row>
    <row r="2346" spans="11:15" s="45" customFormat="1" ht="15.75">
      <c r="K2346" s="46"/>
      <c r="L2346" s="47"/>
      <c r="M2346" s="47"/>
      <c r="O2346" s="47"/>
    </row>
    <row r="2347" spans="11:15" s="45" customFormat="1" ht="15.75">
      <c r="K2347" s="46"/>
      <c r="L2347" s="47"/>
      <c r="M2347" s="47"/>
      <c r="O2347" s="47"/>
    </row>
    <row r="2348" spans="11:15" s="45" customFormat="1" ht="15.75">
      <c r="K2348" s="46"/>
      <c r="L2348" s="47"/>
      <c r="M2348" s="47"/>
      <c r="O2348" s="47"/>
    </row>
    <row r="2349" spans="11:15" s="45" customFormat="1" ht="15.75">
      <c r="K2349" s="46"/>
      <c r="L2349" s="47"/>
      <c r="M2349" s="47"/>
      <c r="O2349" s="47"/>
    </row>
    <row r="2350" spans="11:15" s="45" customFormat="1" ht="15.75">
      <c r="K2350" s="46"/>
      <c r="L2350" s="47"/>
      <c r="M2350" s="47"/>
      <c r="O2350" s="47"/>
    </row>
    <row r="2351" spans="11:15" s="45" customFormat="1" ht="15.75">
      <c r="K2351" s="46"/>
      <c r="L2351" s="47"/>
      <c r="M2351" s="47"/>
      <c r="O2351" s="47"/>
    </row>
    <row r="2352" spans="11:15" s="45" customFormat="1" ht="15.75">
      <c r="K2352" s="46"/>
      <c r="L2352" s="47"/>
      <c r="M2352" s="47"/>
      <c r="O2352" s="47"/>
    </row>
    <row r="2353" spans="11:15" s="45" customFormat="1" ht="15.75">
      <c r="K2353" s="46"/>
      <c r="L2353" s="47"/>
      <c r="M2353" s="47"/>
      <c r="O2353" s="47"/>
    </row>
    <row r="2354" spans="11:15" s="45" customFormat="1" ht="15.75">
      <c r="K2354" s="46"/>
      <c r="L2354" s="47"/>
      <c r="M2354" s="47"/>
      <c r="O2354" s="47"/>
    </row>
    <row r="2355" spans="11:15" s="45" customFormat="1" ht="15.75">
      <c r="K2355" s="46"/>
      <c r="L2355" s="47"/>
      <c r="M2355" s="47"/>
      <c r="O2355" s="47"/>
    </row>
    <row r="2356" spans="11:15" s="45" customFormat="1" ht="15.75">
      <c r="K2356" s="46"/>
      <c r="L2356" s="47"/>
      <c r="M2356" s="47"/>
      <c r="O2356" s="47"/>
    </row>
    <row r="2357" spans="11:15" s="45" customFormat="1" ht="15.75">
      <c r="K2357" s="46"/>
      <c r="L2357" s="47"/>
      <c r="M2357" s="47"/>
      <c r="O2357" s="47"/>
    </row>
    <row r="2358" spans="11:15" s="45" customFormat="1" ht="15.75">
      <c r="K2358" s="46"/>
      <c r="L2358" s="47"/>
      <c r="M2358" s="47"/>
      <c r="O2358" s="47"/>
    </row>
    <row r="2359" spans="11:15" s="45" customFormat="1" ht="15.75">
      <c r="K2359" s="46"/>
      <c r="L2359" s="47"/>
      <c r="M2359" s="47"/>
      <c r="O2359" s="47"/>
    </row>
    <row r="2360" spans="11:15" s="45" customFormat="1" ht="15.75">
      <c r="K2360" s="46"/>
      <c r="L2360" s="47"/>
      <c r="M2360" s="47"/>
      <c r="O2360" s="47"/>
    </row>
    <row r="2361" spans="11:15" s="45" customFormat="1" ht="15.75">
      <c r="K2361" s="46"/>
      <c r="L2361" s="47"/>
      <c r="M2361" s="47"/>
      <c r="O2361" s="47"/>
    </row>
    <row r="2362" spans="11:15" s="45" customFormat="1" ht="15.75">
      <c r="K2362" s="46"/>
      <c r="L2362" s="47"/>
      <c r="M2362" s="47"/>
      <c r="O2362" s="47"/>
    </row>
    <row r="2363" spans="11:15" s="45" customFormat="1" ht="15.75">
      <c r="K2363" s="46"/>
      <c r="L2363" s="47"/>
      <c r="M2363" s="47"/>
      <c r="O2363" s="47"/>
    </row>
    <row r="2364" spans="11:15" s="45" customFormat="1" ht="15.75">
      <c r="K2364" s="46"/>
      <c r="L2364" s="47"/>
      <c r="M2364" s="47"/>
      <c r="O2364" s="47"/>
    </row>
    <row r="2365" spans="11:15" s="45" customFormat="1" ht="15.75">
      <c r="K2365" s="46"/>
      <c r="L2365" s="47"/>
      <c r="M2365" s="47"/>
      <c r="O2365" s="47"/>
    </row>
    <row r="2366" spans="11:15" s="45" customFormat="1" ht="15.75">
      <c r="K2366" s="46"/>
      <c r="L2366" s="47"/>
      <c r="M2366" s="47"/>
      <c r="O2366" s="47"/>
    </row>
    <row r="2367" spans="11:15" s="45" customFormat="1" ht="15.75">
      <c r="K2367" s="46"/>
      <c r="L2367" s="47"/>
      <c r="M2367" s="47"/>
      <c r="O2367" s="47"/>
    </row>
    <row r="2368" spans="11:15" s="45" customFormat="1" ht="15.75">
      <c r="K2368" s="46"/>
      <c r="L2368" s="47"/>
      <c r="M2368" s="47"/>
      <c r="O2368" s="47"/>
    </row>
    <row r="2369" spans="11:15" s="45" customFormat="1" ht="15.75">
      <c r="K2369" s="46"/>
      <c r="L2369" s="47"/>
      <c r="M2369" s="47"/>
      <c r="O2369" s="47"/>
    </row>
    <row r="2370" spans="11:15" s="45" customFormat="1" ht="15.75">
      <c r="K2370" s="46"/>
      <c r="L2370" s="47"/>
      <c r="M2370" s="47"/>
      <c r="O2370" s="47"/>
    </row>
    <row r="2371" spans="11:15" s="45" customFormat="1" ht="15.75">
      <c r="K2371" s="46"/>
      <c r="L2371" s="47"/>
      <c r="M2371" s="47"/>
      <c r="O2371" s="47"/>
    </row>
    <row r="2372" spans="11:15" s="45" customFormat="1" ht="15.75">
      <c r="K2372" s="46"/>
      <c r="L2372" s="47"/>
      <c r="M2372" s="47"/>
      <c r="O2372" s="47"/>
    </row>
    <row r="2373" spans="11:15" s="45" customFormat="1" ht="15.75">
      <c r="K2373" s="46"/>
      <c r="L2373" s="47"/>
      <c r="M2373" s="47"/>
      <c r="O2373" s="47"/>
    </row>
    <row r="2374" spans="11:15" s="45" customFormat="1" ht="15.75">
      <c r="K2374" s="46"/>
      <c r="L2374" s="47"/>
      <c r="M2374" s="47"/>
      <c r="O2374" s="47"/>
    </row>
    <row r="2375" spans="11:15" s="45" customFormat="1" ht="15.75">
      <c r="K2375" s="46"/>
      <c r="L2375" s="47"/>
      <c r="M2375" s="47"/>
      <c r="O2375" s="47"/>
    </row>
    <row r="2376" spans="11:15" s="45" customFormat="1" ht="15.75">
      <c r="K2376" s="46"/>
      <c r="L2376" s="47"/>
      <c r="M2376" s="47"/>
      <c r="O2376" s="47"/>
    </row>
    <row r="2377" spans="11:15" s="45" customFormat="1" ht="15.75">
      <c r="K2377" s="46"/>
      <c r="L2377" s="47"/>
      <c r="M2377" s="47"/>
      <c r="O2377" s="47"/>
    </row>
    <row r="2378" spans="11:15" s="45" customFormat="1" ht="15.75">
      <c r="K2378" s="46"/>
      <c r="L2378" s="47"/>
      <c r="M2378" s="47"/>
      <c r="O2378" s="47"/>
    </row>
    <row r="2379" spans="11:15" s="45" customFormat="1" ht="15.75">
      <c r="K2379" s="46"/>
      <c r="L2379" s="47"/>
      <c r="M2379" s="47"/>
      <c r="O2379" s="47"/>
    </row>
    <row r="2380" spans="11:15" s="45" customFormat="1" ht="15.75">
      <c r="K2380" s="46"/>
      <c r="L2380" s="47"/>
      <c r="M2380" s="47"/>
      <c r="O2380" s="47"/>
    </row>
    <row r="2381" spans="11:15" s="45" customFormat="1" ht="15.75">
      <c r="K2381" s="46"/>
      <c r="L2381" s="47"/>
      <c r="M2381" s="47"/>
      <c r="O2381" s="47"/>
    </row>
    <row r="2382" spans="11:15" s="45" customFormat="1" ht="15.75">
      <c r="K2382" s="46"/>
      <c r="L2382" s="47"/>
      <c r="M2382" s="47"/>
      <c r="O2382" s="47"/>
    </row>
    <row r="2383" spans="11:15" s="45" customFormat="1" ht="15.75">
      <c r="K2383" s="46"/>
      <c r="L2383" s="47"/>
      <c r="M2383" s="47"/>
      <c r="O2383" s="47"/>
    </row>
    <row r="2384" spans="11:15" s="45" customFormat="1" ht="15.75">
      <c r="K2384" s="46"/>
      <c r="L2384" s="47"/>
      <c r="M2384" s="47"/>
      <c r="O2384" s="47"/>
    </row>
    <row r="2385" spans="11:15" s="45" customFormat="1" ht="15.75">
      <c r="K2385" s="46"/>
      <c r="L2385" s="47"/>
      <c r="M2385" s="47"/>
      <c r="O2385" s="47"/>
    </row>
    <row r="2386" spans="11:15" s="45" customFormat="1" ht="15.75">
      <c r="K2386" s="46"/>
      <c r="L2386" s="47"/>
      <c r="M2386" s="47"/>
      <c r="O2386" s="47"/>
    </row>
    <row r="2387" spans="11:15" s="45" customFormat="1" ht="15.75">
      <c r="K2387" s="46"/>
      <c r="L2387" s="47"/>
      <c r="M2387" s="47"/>
      <c r="O2387" s="47"/>
    </row>
    <row r="2388" spans="11:15" s="45" customFormat="1" ht="15.75">
      <c r="K2388" s="46"/>
      <c r="L2388" s="47"/>
      <c r="M2388" s="47"/>
      <c r="O2388" s="47"/>
    </row>
    <row r="2389" spans="11:15" s="45" customFormat="1" ht="15.75">
      <c r="K2389" s="46"/>
      <c r="L2389" s="47"/>
      <c r="M2389" s="47"/>
      <c r="O2389" s="47"/>
    </row>
    <row r="2390" spans="11:15" s="45" customFormat="1" ht="15.75">
      <c r="K2390" s="46"/>
      <c r="L2390" s="47"/>
      <c r="M2390" s="47"/>
      <c r="O2390" s="47"/>
    </row>
    <row r="2391" spans="11:15" s="45" customFormat="1" ht="15.75">
      <c r="K2391" s="46"/>
      <c r="L2391" s="47"/>
      <c r="M2391" s="47"/>
      <c r="O2391" s="47"/>
    </row>
    <row r="2392" spans="11:15" s="45" customFormat="1" ht="15.75">
      <c r="K2392" s="46"/>
      <c r="L2392" s="47"/>
      <c r="M2392" s="47"/>
      <c r="O2392" s="47"/>
    </row>
    <row r="2393" spans="11:15" s="45" customFormat="1" ht="15.75">
      <c r="K2393" s="46"/>
      <c r="L2393" s="47"/>
      <c r="M2393" s="47"/>
      <c r="O2393" s="47"/>
    </row>
    <row r="2394" spans="11:15" s="45" customFormat="1" ht="15.75">
      <c r="K2394" s="46"/>
      <c r="L2394" s="47"/>
      <c r="M2394" s="47"/>
      <c r="O2394" s="47"/>
    </row>
    <row r="2395" spans="11:15" s="45" customFormat="1" ht="15.75">
      <c r="K2395" s="46"/>
      <c r="L2395" s="47"/>
      <c r="M2395" s="47"/>
      <c r="O2395" s="47"/>
    </row>
    <row r="2396" spans="11:15" s="45" customFormat="1" ht="15.75">
      <c r="K2396" s="46"/>
      <c r="L2396" s="47"/>
      <c r="M2396" s="47"/>
      <c r="O2396" s="47"/>
    </row>
    <row r="2397" spans="11:15" s="45" customFormat="1" ht="15.75">
      <c r="K2397" s="46"/>
      <c r="L2397" s="47"/>
      <c r="M2397" s="47"/>
      <c r="O2397" s="47"/>
    </row>
    <row r="2398" spans="11:15" s="45" customFormat="1" ht="15.75">
      <c r="K2398" s="46"/>
      <c r="L2398" s="47"/>
      <c r="M2398" s="47"/>
      <c r="O2398" s="47"/>
    </row>
    <row r="2399" spans="11:15" s="45" customFormat="1" ht="15.75">
      <c r="K2399" s="46"/>
      <c r="L2399" s="47"/>
      <c r="M2399" s="47"/>
      <c r="O2399" s="47"/>
    </row>
    <row r="2400" spans="11:15" s="45" customFormat="1" ht="15.75">
      <c r="K2400" s="46"/>
      <c r="L2400" s="47"/>
      <c r="M2400" s="47"/>
      <c r="O2400" s="47"/>
    </row>
    <row r="2401" spans="11:15" s="45" customFormat="1" ht="15.75">
      <c r="K2401" s="46"/>
      <c r="L2401" s="47"/>
      <c r="M2401" s="47"/>
      <c r="O2401" s="47"/>
    </row>
    <row r="2402" spans="11:15" s="45" customFormat="1" ht="15.75">
      <c r="K2402" s="46"/>
      <c r="L2402" s="47"/>
      <c r="M2402" s="47"/>
      <c r="O2402" s="47"/>
    </row>
    <row r="2403" spans="11:15" s="45" customFormat="1" ht="15.75">
      <c r="K2403" s="46"/>
      <c r="L2403" s="47"/>
      <c r="M2403" s="47"/>
      <c r="O2403" s="47"/>
    </row>
    <row r="2404" spans="11:15" s="45" customFormat="1" ht="15.75">
      <c r="K2404" s="46"/>
      <c r="L2404" s="47"/>
      <c r="M2404" s="47"/>
      <c r="O2404" s="47"/>
    </row>
    <row r="2405" spans="11:15" s="45" customFormat="1" ht="15.75">
      <c r="K2405" s="46"/>
      <c r="L2405" s="47"/>
      <c r="M2405" s="47"/>
      <c r="O2405" s="47"/>
    </row>
    <row r="2406" spans="11:15" s="45" customFormat="1" ht="15.75">
      <c r="K2406" s="46"/>
      <c r="L2406" s="47"/>
      <c r="M2406" s="47"/>
      <c r="O2406" s="47"/>
    </row>
    <row r="2407" spans="11:15" s="45" customFormat="1" ht="15.75">
      <c r="K2407" s="46"/>
      <c r="L2407" s="47"/>
      <c r="M2407" s="47"/>
      <c r="O2407" s="47"/>
    </row>
    <row r="2408" spans="11:15" s="45" customFormat="1" ht="15.75">
      <c r="K2408" s="46"/>
      <c r="L2408" s="47"/>
      <c r="M2408" s="47"/>
      <c r="O2408" s="47"/>
    </row>
    <row r="2409" spans="11:15" s="45" customFormat="1" ht="15.75">
      <c r="K2409" s="46"/>
      <c r="L2409" s="47"/>
      <c r="M2409" s="47"/>
      <c r="O2409" s="47"/>
    </row>
    <row r="2410" spans="11:15" s="45" customFormat="1" ht="15.75">
      <c r="K2410" s="46"/>
      <c r="L2410" s="47"/>
      <c r="M2410" s="47"/>
      <c r="O2410" s="47"/>
    </row>
    <row r="2411" spans="11:15" s="45" customFormat="1" ht="15.75">
      <c r="K2411" s="46"/>
      <c r="L2411" s="47"/>
      <c r="M2411" s="47"/>
      <c r="O2411" s="47"/>
    </row>
    <row r="2412" spans="11:15" s="45" customFormat="1" ht="15.75">
      <c r="K2412" s="46"/>
      <c r="L2412" s="47"/>
      <c r="M2412" s="47"/>
      <c r="O2412" s="47"/>
    </row>
    <row r="2413" spans="11:15" s="45" customFormat="1" ht="15.75">
      <c r="K2413" s="46"/>
      <c r="L2413" s="47"/>
      <c r="M2413" s="47"/>
      <c r="O2413" s="47"/>
    </row>
    <row r="2414" spans="11:15" s="45" customFormat="1" ht="15.75">
      <c r="K2414" s="46"/>
      <c r="L2414" s="47"/>
      <c r="M2414" s="47"/>
      <c r="O2414" s="47"/>
    </row>
    <row r="2415" spans="11:15" s="45" customFormat="1" ht="15.75">
      <c r="K2415" s="46"/>
      <c r="L2415" s="47"/>
      <c r="M2415" s="47"/>
      <c r="O2415" s="47"/>
    </row>
    <row r="2416" spans="11:15" s="45" customFormat="1" ht="15.75">
      <c r="K2416" s="46"/>
      <c r="L2416" s="47"/>
      <c r="M2416" s="47"/>
      <c r="O2416" s="47"/>
    </row>
    <row r="2417" spans="11:15" s="45" customFormat="1" ht="15.75">
      <c r="K2417" s="46"/>
      <c r="L2417" s="47"/>
      <c r="M2417" s="47"/>
      <c r="O2417" s="47"/>
    </row>
    <row r="2418" spans="11:15" s="45" customFormat="1" ht="15.75">
      <c r="K2418" s="46"/>
      <c r="L2418" s="47"/>
      <c r="M2418" s="47"/>
      <c r="O2418" s="47"/>
    </row>
    <row r="2419" spans="11:15" s="45" customFormat="1" ht="15.75">
      <c r="K2419" s="46"/>
      <c r="L2419" s="47"/>
      <c r="M2419" s="47"/>
      <c r="O2419" s="47"/>
    </row>
    <row r="2420" spans="11:15" s="45" customFormat="1" ht="15.75">
      <c r="K2420" s="46"/>
      <c r="L2420" s="47"/>
      <c r="M2420" s="47"/>
      <c r="O2420" s="47"/>
    </row>
    <row r="2421" spans="11:15" s="45" customFormat="1" ht="15.75">
      <c r="K2421" s="46"/>
      <c r="L2421" s="47"/>
      <c r="M2421" s="47"/>
      <c r="O2421" s="47"/>
    </row>
    <row r="2422" spans="11:15" s="45" customFormat="1" ht="15.75">
      <c r="K2422" s="46"/>
      <c r="L2422" s="47"/>
      <c r="M2422" s="47"/>
      <c r="O2422" s="47"/>
    </row>
    <row r="2423" spans="11:15" s="45" customFormat="1" ht="15.75">
      <c r="K2423" s="46"/>
      <c r="L2423" s="47"/>
      <c r="M2423" s="47"/>
      <c r="O2423" s="47"/>
    </row>
    <row r="2424" spans="11:15" s="45" customFormat="1" ht="15.75">
      <c r="K2424" s="46"/>
      <c r="L2424" s="47"/>
      <c r="M2424" s="47"/>
      <c r="O2424" s="47"/>
    </row>
    <row r="2425" spans="11:15" s="45" customFormat="1" ht="15.75">
      <c r="K2425" s="46"/>
      <c r="L2425" s="47"/>
      <c r="M2425" s="47"/>
      <c r="O2425" s="47"/>
    </row>
    <row r="2426" spans="11:15" s="45" customFormat="1" ht="15.75">
      <c r="K2426" s="46"/>
      <c r="L2426" s="47"/>
      <c r="M2426" s="47"/>
      <c r="O2426" s="47"/>
    </row>
    <row r="2427" spans="11:15" s="45" customFormat="1" ht="15.75">
      <c r="K2427" s="46"/>
      <c r="L2427" s="47"/>
      <c r="M2427" s="47"/>
      <c r="O2427" s="47"/>
    </row>
    <row r="2428" spans="11:15" s="45" customFormat="1" ht="15.75">
      <c r="K2428" s="46"/>
      <c r="L2428" s="47"/>
      <c r="M2428" s="47"/>
      <c r="O2428" s="47"/>
    </row>
    <row r="2429" spans="11:15" s="45" customFormat="1" ht="15.75">
      <c r="K2429" s="46"/>
      <c r="L2429" s="47"/>
      <c r="M2429" s="47"/>
      <c r="O2429" s="47"/>
    </row>
    <row r="2430" spans="11:15" s="45" customFormat="1" ht="15.75">
      <c r="K2430" s="46"/>
      <c r="L2430" s="47"/>
      <c r="M2430" s="47"/>
      <c r="O2430" s="47"/>
    </row>
    <row r="2431" spans="11:15" s="45" customFormat="1" ht="15.75">
      <c r="K2431" s="46"/>
      <c r="L2431" s="47"/>
      <c r="M2431" s="47"/>
      <c r="O2431" s="47"/>
    </row>
    <row r="2432" spans="11:15" s="45" customFormat="1" ht="15.75">
      <c r="K2432" s="46"/>
      <c r="L2432" s="47"/>
      <c r="M2432" s="47"/>
      <c r="O2432" s="47"/>
    </row>
    <row r="2433" spans="11:15" s="45" customFormat="1" ht="15.75">
      <c r="K2433" s="46"/>
      <c r="L2433" s="47"/>
      <c r="M2433" s="47"/>
      <c r="O2433" s="47"/>
    </row>
    <row r="2434" spans="11:15" s="45" customFormat="1" ht="15.75">
      <c r="K2434" s="46"/>
      <c r="L2434" s="47"/>
      <c r="M2434" s="47"/>
      <c r="O2434" s="47"/>
    </row>
    <row r="2435" spans="11:15" s="45" customFormat="1" ht="15.75">
      <c r="K2435" s="46"/>
      <c r="L2435" s="47"/>
      <c r="M2435" s="47"/>
      <c r="O2435" s="47"/>
    </row>
    <row r="2436" spans="11:15" s="45" customFormat="1" ht="15.75">
      <c r="K2436" s="46"/>
      <c r="L2436" s="47"/>
      <c r="M2436" s="47"/>
      <c r="O2436" s="47"/>
    </row>
    <row r="2437" spans="11:15" s="45" customFormat="1" ht="15.75">
      <c r="K2437" s="46"/>
      <c r="L2437" s="47"/>
      <c r="M2437" s="47"/>
      <c r="O2437" s="47"/>
    </row>
    <row r="2438" spans="11:15" s="45" customFormat="1" ht="15.75">
      <c r="K2438" s="46"/>
      <c r="L2438" s="47"/>
      <c r="M2438" s="47"/>
      <c r="O2438" s="47"/>
    </row>
    <row r="2439" spans="11:15" s="45" customFormat="1" ht="15.75">
      <c r="K2439" s="46"/>
      <c r="L2439" s="47"/>
      <c r="M2439" s="47"/>
      <c r="O2439" s="47"/>
    </row>
    <row r="2440" spans="11:15" s="45" customFormat="1" ht="15.75">
      <c r="K2440" s="46"/>
      <c r="L2440" s="47"/>
      <c r="M2440" s="47"/>
      <c r="O2440" s="47"/>
    </row>
    <row r="2441" spans="11:15" s="45" customFormat="1" ht="15.75">
      <c r="K2441" s="46"/>
      <c r="L2441" s="47"/>
      <c r="M2441" s="47"/>
      <c r="O2441" s="47"/>
    </row>
    <row r="2442" spans="11:15" s="45" customFormat="1" ht="15.75">
      <c r="K2442" s="46"/>
      <c r="L2442" s="47"/>
      <c r="M2442" s="47"/>
      <c r="O2442" s="47"/>
    </row>
    <row r="2443" spans="11:15" s="45" customFormat="1" ht="15.75">
      <c r="K2443" s="46"/>
      <c r="L2443" s="47"/>
      <c r="M2443" s="47"/>
      <c r="O2443" s="47"/>
    </row>
    <row r="2444" spans="11:15" s="45" customFormat="1" ht="15.75">
      <c r="K2444" s="46"/>
      <c r="L2444" s="47"/>
      <c r="M2444" s="47"/>
      <c r="O2444" s="47"/>
    </row>
    <row r="2445" spans="11:15" s="45" customFormat="1" ht="15.75">
      <c r="K2445" s="46"/>
      <c r="L2445" s="47"/>
      <c r="M2445" s="47"/>
      <c r="O2445" s="47"/>
    </row>
    <row r="2446" spans="11:15" s="45" customFormat="1" ht="15.75">
      <c r="K2446" s="46"/>
      <c r="L2446" s="47"/>
      <c r="M2446" s="47"/>
      <c r="O2446" s="47"/>
    </row>
    <row r="2447" spans="11:15" s="45" customFormat="1" ht="15.75">
      <c r="K2447" s="46"/>
      <c r="L2447" s="47"/>
      <c r="M2447" s="47"/>
      <c r="O2447" s="47"/>
    </row>
    <row r="2448" spans="11:15" s="45" customFormat="1" ht="15.75">
      <c r="K2448" s="46"/>
      <c r="L2448" s="47"/>
      <c r="M2448" s="47"/>
      <c r="O2448" s="47"/>
    </row>
    <row r="2449" spans="11:15" s="45" customFormat="1" ht="15.75">
      <c r="K2449" s="46"/>
      <c r="L2449" s="47"/>
      <c r="M2449" s="47"/>
      <c r="O2449" s="47"/>
    </row>
    <row r="2450" spans="11:15" s="45" customFormat="1" ht="15.75">
      <c r="K2450" s="46"/>
      <c r="L2450" s="47"/>
      <c r="M2450" s="47"/>
      <c r="O2450" s="47"/>
    </row>
    <row r="2451" spans="11:15" s="45" customFormat="1" ht="15.75">
      <c r="K2451" s="46"/>
      <c r="L2451" s="47"/>
      <c r="M2451" s="47"/>
      <c r="O2451" s="47"/>
    </row>
    <row r="2452" spans="11:15" s="45" customFormat="1" ht="15.75">
      <c r="K2452" s="46"/>
      <c r="L2452" s="47"/>
      <c r="M2452" s="47"/>
      <c r="O2452" s="47"/>
    </row>
    <row r="2453" spans="11:15" s="45" customFormat="1" ht="15.75">
      <c r="K2453" s="46"/>
      <c r="L2453" s="47"/>
      <c r="M2453" s="47"/>
      <c r="O2453" s="47"/>
    </row>
    <row r="2454" spans="11:15" s="45" customFormat="1" ht="15.75">
      <c r="K2454" s="46"/>
      <c r="L2454" s="47"/>
      <c r="M2454" s="47"/>
      <c r="O2454" s="47"/>
    </row>
    <row r="2455" spans="11:15" s="45" customFormat="1" ht="15.75">
      <c r="K2455" s="46"/>
      <c r="L2455" s="47"/>
      <c r="M2455" s="47"/>
      <c r="O2455" s="47"/>
    </row>
    <row r="2456" spans="11:15" s="45" customFormat="1" ht="15.75">
      <c r="K2456" s="46"/>
      <c r="L2456" s="47"/>
      <c r="M2456" s="47"/>
      <c r="O2456" s="47"/>
    </row>
    <row r="2457" spans="11:15" s="45" customFormat="1" ht="15.75">
      <c r="K2457" s="46"/>
      <c r="L2457" s="47"/>
      <c r="M2457" s="47"/>
      <c r="O2457" s="47"/>
    </row>
    <row r="2458" spans="11:15" s="45" customFormat="1" ht="15.75">
      <c r="K2458" s="46"/>
      <c r="L2458" s="47"/>
      <c r="M2458" s="47"/>
      <c r="O2458" s="47"/>
    </row>
    <row r="2459" spans="11:15" s="45" customFormat="1" ht="15.75">
      <c r="K2459" s="46"/>
      <c r="L2459" s="47"/>
      <c r="M2459" s="47"/>
      <c r="O2459" s="47"/>
    </row>
    <row r="2460" spans="11:15" s="45" customFormat="1" ht="15.75">
      <c r="K2460" s="46"/>
      <c r="L2460" s="47"/>
      <c r="M2460" s="47"/>
      <c r="O2460" s="47"/>
    </row>
    <row r="2461" spans="11:15" s="45" customFormat="1" ht="15.75">
      <c r="K2461" s="46"/>
      <c r="L2461" s="47"/>
      <c r="M2461" s="47"/>
      <c r="O2461" s="47"/>
    </row>
    <row r="2462" spans="11:15" s="45" customFormat="1" ht="15.75">
      <c r="K2462" s="46"/>
      <c r="L2462" s="47"/>
      <c r="M2462" s="47"/>
      <c r="O2462" s="47"/>
    </row>
    <row r="2463" spans="11:15" s="45" customFormat="1" ht="15.75">
      <c r="K2463" s="46"/>
      <c r="L2463" s="47"/>
      <c r="M2463" s="47"/>
      <c r="O2463" s="47"/>
    </row>
    <row r="2464" spans="11:15" s="45" customFormat="1" ht="15.75">
      <c r="K2464" s="46"/>
      <c r="L2464" s="47"/>
      <c r="M2464" s="47"/>
      <c r="O2464" s="47"/>
    </row>
    <row r="2465" spans="11:15" s="45" customFormat="1" ht="15.75">
      <c r="K2465" s="46"/>
      <c r="L2465" s="47"/>
      <c r="M2465" s="47"/>
      <c r="O2465" s="47"/>
    </row>
    <row r="2466" spans="11:15" s="45" customFormat="1" ht="15.75">
      <c r="K2466" s="46"/>
      <c r="L2466" s="47"/>
      <c r="M2466" s="47"/>
      <c r="O2466" s="47"/>
    </row>
    <row r="2467" spans="11:15" s="45" customFormat="1" ht="15.75">
      <c r="K2467" s="46"/>
      <c r="L2467" s="47"/>
      <c r="M2467" s="47"/>
      <c r="O2467" s="47"/>
    </row>
    <row r="2468" spans="11:15" s="45" customFormat="1" ht="15.75">
      <c r="K2468" s="46"/>
      <c r="L2468" s="47"/>
      <c r="M2468" s="47"/>
      <c r="O2468" s="47"/>
    </row>
    <row r="2469" spans="11:15" s="45" customFormat="1" ht="15.75">
      <c r="K2469" s="46"/>
      <c r="L2469" s="47"/>
      <c r="M2469" s="47"/>
      <c r="O2469" s="47"/>
    </row>
    <row r="2470" spans="11:15" s="45" customFormat="1" ht="15.75">
      <c r="K2470" s="46"/>
      <c r="L2470" s="47"/>
      <c r="M2470" s="47"/>
      <c r="O2470" s="47"/>
    </row>
    <row r="2471" spans="11:15" s="45" customFormat="1" ht="15.75">
      <c r="K2471" s="46"/>
      <c r="L2471" s="47"/>
      <c r="M2471" s="47"/>
      <c r="O2471" s="47"/>
    </row>
    <row r="2472" spans="11:15" s="45" customFormat="1" ht="15.75">
      <c r="K2472" s="46"/>
      <c r="L2472" s="47"/>
      <c r="M2472" s="47"/>
      <c r="O2472" s="47"/>
    </row>
    <row r="2473" spans="11:15" s="45" customFormat="1" ht="15.75">
      <c r="K2473" s="46"/>
      <c r="L2473" s="47"/>
      <c r="M2473" s="47"/>
      <c r="O2473" s="47"/>
    </row>
    <row r="2474" spans="11:15" s="45" customFormat="1" ht="15.75">
      <c r="K2474" s="46"/>
      <c r="L2474" s="47"/>
      <c r="M2474" s="47"/>
      <c r="O2474" s="47"/>
    </row>
    <row r="2475" spans="11:15" s="45" customFormat="1" ht="15.75">
      <c r="K2475" s="46"/>
      <c r="L2475" s="47"/>
      <c r="M2475" s="47"/>
      <c r="O2475" s="47"/>
    </row>
    <row r="2476" spans="11:15" s="45" customFormat="1" ht="15.75">
      <c r="K2476" s="46"/>
      <c r="L2476" s="47"/>
      <c r="M2476" s="47"/>
      <c r="O2476" s="47"/>
    </row>
    <row r="2477" spans="11:15" s="45" customFormat="1" ht="15.75">
      <c r="K2477" s="46"/>
      <c r="L2477" s="47"/>
      <c r="M2477" s="47"/>
      <c r="O2477" s="47"/>
    </row>
    <row r="2478" spans="11:15" s="45" customFormat="1" ht="15.75">
      <c r="K2478" s="46"/>
      <c r="L2478" s="47"/>
      <c r="M2478" s="47"/>
      <c r="O2478" s="47"/>
    </row>
    <row r="2479" spans="11:15" s="45" customFormat="1" ht="15.75">
      <c r="K2479" s="46"/>
      <c r="L2479" s="47"/>
      <c r="M2479" s="47"/>
      <c r="O2479" s="47"/>
    </row>
    <row r="2480" spans="11:15" s="45" customFormat="1" ht="15.75">
      <c r="K2480" s="46"/>
      <c r="L2480" s="47"/>
      <c r="M2480" s="47"/>
      <c r="O2480" s="47"/>
    </row>
    <row r="2481" spans="11:15" s="45" customFormat="1" ht="15.75">
      <c r="K2481" s="46"/>
      <c r="L2481" s="47"/>
      <c r="M2481" s="47"/>
      <c r="O2481" s="47"/>
    </row>
    <row r="2482" spans="11:15" s="45" customFormat="1" ht="15.75">
      <c r="K2482" s="46"/>
      <c r="L2482" s="47"/>
      <c r="M2482" s="47"/>
      <c r="O2482" s="47"/>
    </row>
    <row r="2483" spans="11:15" s="45" customFormat="1" ht="15.75">
      <c r="K2483" s="46"/>
      <c r="L2483" s="47"/>
      <c r="M2483" s="47"/>
      <c r="O2483" s="47"/>
    </row>
    <row r="2484" spans="11:15" s="45" customFormat="1" ht="15.75">
      <c r="K2484" s="46"/>
      <c r="L2484" s="47"/>
      <c r="M2484" s="47"/>
      <c r="O2484" s="47"/>
    </row>
    <row r="2485" spans="11:15" s="45" customFormat="1" ht="15.75">
      <c r="K2485" s="46"/>
      <c r="L2485" s="47"/>
      <c r="M2485" s="47"/>
      <c r="O2485" s="47"/>
    </row>
    <row r="2486" spans="11:15" s="45" customFormat="1" ht="15.75">
      <c r="K2486" s="46"/>
      <c r="L2486" s="47"/>
      <c r="M2486" s="47"/>
      <c r="O2486" s="47"/>
    </row>
    <row r="2487" spans="11:15" s="45" customFormat="1" ht="15.75">
      <c r="K2487" s="46"/>
      <c r="L2487" s="47"/>
      <c r="M2487" s="47"/>
      <c r="O2487" s="47"/>
    </row>
    <row r="2488" spans="11:15" s="45" customFormat="1" ht="15.75">
      <c r="K2488" s="46"/>
      <c r="L2488" s="47"/>
      <c r="M2488" s="47"/>
      <c r="O2488" s="47"/>
    </row>
    <row r="2489" spans="11:15" s="45" customFormat="1" ht="15.75">
      <c r="K2489" s="46"/>
      <c r="L2489" s="47"/>
      <c r="M2489" s="47"/>
      <c r="O2489" s="47"/>
    </row>
    <row r="2490" spans="11:15" s="45" customFormat="1" ht="15.75">
      <c r="K2490" s="46"/>
      <c r="L2490" s="47"/>
      <c r="M2490" s="47"/>
      <c r="O2490" s="47"/>
    </row>
    <row r="2491" spans="11:15" s="45" customFormat="1" ht="15.75">
      <c r="K2491" s="46"/>
      <c r="L2491" s="47"/>
      <c r="M2491" s="47"/>
      <c r="O2491" s="47"/>
    </row>
    <row r="2492" spans="11:15" s="45" customFormat="1" ht="15.75">
      <c r="K2492" s="46"/>
      <c r="L2492" s="47"/>
      <c r="M2492" s="47"/>
      <c r="O2492" s="47"/>
    </row>
    <row r="2493" spans="11:15" s="45" customFormat="1" ht="15.75">
      <c r="K2493" s="46"/>
      <c r="L2493" s="47"/>
      <c r="M2493" s="47"/>
      <c r="O2493" s="47"/>
    </row>
    <row r="2494" spans="11:15" s="45" customFormat="1" ht="15.75">
      <c r="K2494" s="46"/>
      <c r="L2494" s="47"/>
      <c r="M2494" s="47"/>
      <c r="O2494" s="47"/>
    </row>
    <row r="2495" spans="11:15" s="45" customFormat="1" ht="15.75">
      <c r="K2495" s="46"/>
      <c r="L2495" s="47"/>
      <c r="M2495" s="47"/>
      <c r="O2495" s="47"/>
    </row>
    <row r="2496" spans="11:15" s="45" customFormat="1" ht="15.75">
      <c r="K2496" s="46"/>
      <c r="L2496" s="47"/>
      <c r="M2496" s="47"/>
      <c r="O2496" s="47"/>
    </row>
    <row r="2497" spans="11:15" s="45" customFormat="1" ht="15.75">
      <c r="K2497" s="46"/>
      <c r="L2497" s="47"/>
      <c r="M2497" s="47"/>
      <c r="O2497" s="47"/>
    </row>
    <row r="2498" spans="11:15" s="45" customFormat="1" ht="15.75">
      <c r="K2498" s="46"/>
      <c r="L2498" s="47"/>
      <c r="M2498" s="47"/>
      <c r="O2498" s="47"/>
    </row>
    <row r="2499" spans="11:15" s="45" customFormat="1" ht="15.75">
      <c r="K2499" s="46"/>
      <c r="L2499" s="47"/>
      <c r="M2499" s="47"/>
      <c r="O2499" s="47"/>
    </row>
    <row r="2500" spans="11:15" s="45" customFormat="1" ht="15.75">
      <c r="K2500" s="46"/>
      <c r="L2500" s="47"/>
      <c r="M2500" s="47"/>
      <c r="O2500" s="47"/>
    </row>
    <row r="2501" spans="11:15" s="45" customFormat="1" ht="15.75">
      <c r="K2501" s="46"/>
      <c r="L2501" s="47"/>
      <c r="M2501" s="47"/>
      <c r="O2501" s="47"/>
    </row>
    <row r="2502" spans="11:15" s="45" customFormat="1" ht="15.75">
      <c r="K2502" s="46"/>
      <c r="L2502" s="47"/>
      <c r="M2502" s="47"/>
      <c r="O2502" s="47"/>
    </row>
    <row r="2503" spans="11:15" s="45" customFormat="1" ht="15.75">
      <c r="K2503" s="46"/>
      <c r="L2503" s="47"/>
      <c r="M2503" s="47"/>
      <c r="O2503" s="47"/>
    </row>
    <row r="2504" spans="11:15" s="45" customFormat="1" ht="15.75">
      <c r="K2504" s="46"/>
      <c r="L2504" s="47"/>
      <c r="M2504" s="47"/>
      <c r="O2504" s="47"/>
    </row>
    <row r="2505" spans="11:15" s="45" customFormat="1" ht="15.75">
      <c r="K2505" s="46"/>
      <c r="L2505" s="47"/>
      <c r="M2505" s="47"/>
      <c r="O2505" s="47"/>
    </row>
    <row r="2506" spans="11:15" s="45" customFormat="1" ht="15.75">
      <c r="K2506" s="46"/>
      <c r="L2506" s="47"/>
      <c r="M2506" s="47"/>
      <c r="O2506" s="47"/>
    </row>
    <row r="2507" spans="11:15" s="45" customFormat="1" ht="15.75">
      <c r="K2507" s="46"/>
      <c r="L2507" s="47"/>
      <c r="M2507" s="47"/>
      <c r="O2507" s="47"/>
    </row>
    <row r="2508" spans="11:15" s="45" customFormat="1" ht="15.75">
      <c r="K2508" s="46"/>
      <c r="L2508" s="47"/>
      <c r="M2508" s="47"/>
      <c r="O2508" s="47"/>
    </row>
    <row r="2509" spans="11:15" s="45" customFormat="1" ht="15.75">
      <c r="K2509" s="46"/>
      <c r="L2509" s="47"/>
      <c r="M2509" s="47"/>
      <c r="O2509" s="47"/>
    </row>
    <row r="2510" spans="11:15" s="45" customFormat="1" ht="15.75">
      <c r="K2510" s="46"/>
      <c r="L2510" s="47"/>
      <c r="M2510" s="47"/>
      <c r="O2510" s="47"/>
    </row>
    <row r="2511" spans="11:15" s="45" customFormat="1" ht="15.75">
      <c r="K2511" s="46"/>
      <c r="L2511" s="47"/>
      <c r="M2511" s="47"/>
      <c r="O2511" s="47"/>
    </row>
    <row r="2512" spans="11:15" s="45" customFormat="1" ht="15.75">
      <c r="K2512" s="46"/>
      <c r="L2512" s="47"/>
      <c r="M2512" s="47"/>
      <c r="O2512" s="47"/>
    </row>
    <row r="2513" spans="11:15" s="45" customFormat="1" ht="15.75">
      <c r="K2513" s="46"/>
      <c r="L2513" s="47"/>
      <c r="M2513" s="47"/>
      <c r="O2513" s="47"/>
    </row>
    <row r="2514" spans="11:15" s="45" customFormat="1" ht="15.75">
      <c r="K2514" s="46"/>
      <c r="L2514" s="47"/>
      <c r="M2514" s="47"/>
      <c r="O2514" s="47"/>
    </row>
    <row r="2515" spans="11:15" s="45" customFormat="1" ht="15.75">
      <c r="K2515" s="46"/>
      <c r="L2515" s="47"/>
      <c r="M2515" s="47"/>
      <c r="O2515" s="47"/>
    </row>
    <row r="2516" spans="11:15" s="45" customFormat="1" ht="15.75">
      <c r="K2516" s="46"/>
      <c r="L2516" s="47"/>
      <c r="M2516" s="47"/>
      <c r="O2516" s="47"/>
    </row>
    <row r="2517" spans="11:15" s="45" customFormat="1" ht="15.75">
      <c r="K2517" s="46"/>
      <c r="L2517" s="47"/>
      <c r="M2517" s="47"/>
      <c r="O2517" s="47"/>
    </row>
    <row r="2518" spans="11:15" s="45" customFormat="1" ht="15.75">
      <c r="K2518" s="46"/>
      <c r="L2518" s="47"/>
      <c r="M2518" s="47"/>
      <c r="O2518" s="47"/>
    </row>
    <row r="2519" spans="11:15" s="45" customFormat="1" ht="15.75">
      <c r="K2519" s="46"/>
      <c r="L2519" s="47"/>
      <c r="M2519" s="47"/>
      <c r="O2519" s="47"/>
    </row>
    <row r="2520" spans="11:15" s="45" customFormat="1" ht="15.75">
      <c r="K2520" s="46"/>
      <c r="L2520" s="47"/>
      <c r="M2520" s="47"/>
      <c r="O2520" s="47"/>
    </row>
    <row r="2521" spans="11:15" s="45" customFormat="1" ht="15.75">
      <c r="K2521" s="46"/>
      <c r="L2521" s="47"/>
      <c r="M2521" s="47"/>
      <c r="O2521" s="47"/>
    </row>
    <row r="2522" spans="11:15" s="45" customFormat="1" ht="15.75">
      <c r="K2522" s="46"/>
      <c r="L2522" s="47"/>
      <c r="M2522" s="47"/>
      <c r="O2522" s="47"/>
    </row>
    <row r="2523" spans="11:15" s="45" customFormat="1" ht="15.75">
      <c r="K2523" s="46"/>
      <c r="L2523" s="47"/>
      <c r="M2523" s="47"/>
      <c r="O2523" s="47"/>
    </row>
    <row r="2524" spans="11:15" s="45" customFormat="1" ht="15.75">
      <c r="K2524" s="46"/>
      <c r="L2524" s="47"/>
      <c r="M2524" s="47"/>
      <c r="O2524" s="47"/>
    </row>
    <row r="2525" spans="11:15" s="45" customFormat="1" ht="15.75">
      <c r="K2525" s="46"/>
      <c r="L2525" s="47"/>
      <c r="M2525" s="47"/>
      <c r="O2525" s="47"/>
    </row>
    <row r="2526" spans="11:15" s="45" customFormat="1" ht="15.75">
      <c r="K2526" s="46"/>
      <c r="L2526" s="47"/>
      <c r="M2526" s="47"/>
      <c r="O2526" s="47"/>
    </row>
    <row r="2527" spans="11:15" s="45" customFormat="1" ht="15.75">
      <c r="K2527" s="46"/>
      <c r="L2527" s="47"/>
      <c r="M2527" s="47"/>
      <c r="O2527" s="47"/>
    </row>
    <row r="2528" spans="11:15" s="45" customFormat="1" ht="15.75">
      <c r="K2528" s="46"/>
      <c r="L2528" s="47"/>
      <c r="M2528" s="47"/>
      <c r="O2528" s="47"/>
    </row>
    <row r="2529" spans="11:15" s="45" customFormat="1" ht="15.75">
      <c r="K2529" s="46"/>
      <c r="L2529" s="47"/>
      <c r="M2529" s="47"/>
      <c r="O2529" s="47"/>
    </row>
    <row r="2530" spans="11:15" s="45" customFormat="1" ht="15.75">
      <c r="K2530" s="46"/>
      <c r="L2530" s="47"/>
      <c r="M2530" s="47"/>
      <c r="O2530" s="47"/>
    </row>
    <row r="2531" spans="11:15" s="45" customFormat="1" ht="15.75">
      <c r="K2531" s="46"/>
      <c r="L2531" s="47"/>
      <c r="M2531" s="47"/>
      <c r="O2531" s="47"/>
    </row>
    <row r="2532" spans="11:15" s="45" customFormat="1" ht="15.75">
      <c r="K2532" s="46"/>
      <c r="L2532" s="47"/>
      <c r="M2532" s="47"/>
      <c r="O2532" s="47"/>
    </row>
    <row r="2533" spans="11:15" s="45" customFormat="1" ht="15.75">
      <c r="K2533" s="46"/>
      <c r="L2533" s="47"/>
      <c r="M2533" s="47"/>
      <c r="O2533" s="47"/>
    </row>
    <row r="2534" spans="11:15" s="45" customFormat="1" ht="15.75">
      <c r="K2534" s="46"/>
      <c r="L2534" s="47"/>
      <c r="M2534" s="47"/>
      <c r="O2534" s="47"/>
    </row>
    <row r="2535" spans="11:15" s="45" customFormat="1" ht="15.75">
      <c r="K2535" s="46"/>
      <c r="L2535" s="47"/>
      <c r="M2535" s="47"/>
      <c r="O2535" s="47"/>
    </row>
    <row r="2536" spans="11:15" s="45" customFormat="1" ht="15.75">
      <c r="K2536" s="46"/>
      <c r="L2536" s="47"/>
      <c r="M2536" s="47"/>
      <c r="O2536" s="47"/>
    </row>
    <row r="2537" spans="11:15" s="45" customFormat="1" ht="15.75">
      <c r="K2537" s="46"/>
      <c r="L2537" s="47"/>
      <c r="M2537" s="47"/>
      <c r="O2537" s="47"/>
    </row>
    <row r="2538" spans="11:15" s="45" customFormat="1" ht="15.75">
      <c r="K2538" s="46"/>
      <c r="L2538" s="47"/>
      <c r="M2538" s="47"/>
      <c r="O2538" s="47"/>
    </row>
    <row r="2539" spans="11:15" s="45" customFormat="1" ht="15.75">
      <c r="K2539" s="46"/>
      <c r="L2539" s="47"/>
      <c r="M2539" s="47"/>
      <c r="O2539" s="47"/>
    </row>
    <row r="2540" spans="11:15" s="45" customFormat="1" ht="15.75">
      <c r="K2540" s="46"/>
      <c r="L2540" s="47"/>
      <c r="M2540" s="47"/>
      <c r="O2540" s="47"/>
    </row>
    <row r="2541" spans="11:15" s="45" customFormat="1" ht="15.75">
      <c r="K2541" s="46"/>
      <c r="L2541" s="47"/>
      <c r="M2541" s="47"/>
      <c r="O2541" s="47"/>
    </row>
    <row r="2542" spans="11:15" s="45" customFormat="1" ht="15.75">
      <c r="K2542" s="46"/>
      <c r="L2542" s="47"/>
      <c r="M2542" s="47"/>
      <c r="O2542" s="47"/>
    </row>
    <row r="2543" spans="11:15" s="45" customFormat="1" ht="15.75">
      <c r="K2543" s="46"/>
      <c r="L2543" s="47"/>
      <c r="M2543" s="47"/>
      <c r="O2543" s="47"/>
    </row>
    <row r="2544" spans="11:15" s="45" customFormat="1" ht="15.75">
      <c r="K2544" s="46"/>
      <c r="L2544" s="47"/>
      <c r="M2544" s="47"/>
      <c r="O2544" s="47"/>
    </row>
    <row r="2545" spans="11:15" s="45" customFormat="1" ht="15.75">
      <c r="K2545" s="46"/>
      <c r="L2545" s="47"/>
      <c r="M2545" s="47"/>
      <c r="O2545" s="47"/>
    </row>
    <row r="2546" spans="11:15" s="45" customFormat="1" ht="15.75">
      <c r="K2546" s="46"/>
      <c r="L2546" s="47"/>
      <c r="M2546" s="47"/>
      <c r="O2546" s="47"/>
    </row>
    <row r="2547" spans="11:15" s="45" customFormat="1" ht="15.75">
      <c r="K2547" s="46"/>
      <c r="L2547" s="47"/>
      <c r="M2547" s="47"/>
      <c r="O2547" s="47"/>
    </row>
    <row r="2548" spans="11:15" s="45" customFormat="1" ht="15.75">
      <c r="K2548" s="46"/>
      <c r="L2548" s="47"/>
      <c r="M2548" s="47"/>
      <c r="O2548" s="47"/>
    </row>
    <row r="2549" spans="11:15" s="45" customFormat="1" ht="15.75">
      <c r="K2549" s="46"/>
      <c r="L2549" s="47"/>
      <c r="M2549" s="47"/>
      <c r="O2549" s="47"/>
    </row>
    <row r="2550" spans="11:15" s="45" customFormat="1" ht="15.75">
      <c r="K2550" s="46"/>
      <c r="L2550" s="47"/>
      <c r="M2550" s="47"/>
      <c r="O2550" s="47"/>
    </row>
    <row r="2551" spans="11:15" s="45" customFormat="1" ht="15.75">
      <c r="K2551" s="46"/>
      <c r="L2551" s="47"/>
      <c r="M2551" s="47"/>
      <c r="O2551" s="47"/>
    </row>
    <row r="2552" spans="11:15" s="45" customFormat="1" ht="15.75">
      <c r="K2552" s="46"/>
      <c r="L2552" s="47"/>
      <c r="M2552" s="47"/>
      <c r="O2552" s="47"/>
    </row>
    <row r="2553" spans="11:15" s="45" customFormat="1" ht="15.75">
      <c r="K2553" s="46"/>
      <c r="L2553" s="47"/>
      <c r="M2553" s="47"/>
      <c r="O2553" s="47"/>
    </row>
    <row r="2554" spans="11:15" s="45" customFormat="1" ht="15.75">
      <c r="K2554" s="46"/>
      <c r="L2554" s="47"/>
      <c r="M2554" s="47"/>
      <c r="O2554" s="47"/>
    </row>
    <row r="2555" spans="11:15" s="45" customFormat="1" ht="15.75">
      <c r="K2555" s="46"/>
      <c r="L2555" s="47"/>
      <c r="M2555" s="47"/>
      <c r="O2555" s="47"/>
    </row>
    <row r="2556" spans="11:15" s="45" customFormat="1" ht="15.75">
      <c r="K2556" s="46"/>
      <c r="L2556" s="47"/>
      <c r="M2556" s="47"/>
      <c r="O2556" s="47"/>
    </row>
    <row r="2557" spans="11:15" s="45" customFormat="1" ht="15.75">
      <c r="K2557" s="46"/>
      <c r="L2557" s="47"/>
      <c r="M2557" s="47"/>
      <c r="O2557" s="47"/>
    </row>
    <row r="2558" spans="11:15" s="45" customFormat="1" ht="15.75">
      <c r="K2558" s="46"/>
      <c r="L2558" s="47"/>
      <c r="M2558" s="47"/>
      <c r="O2558" s="47"/>
    </row>
    <row r="2559" spans="11:15" s="45" customFormat="1" ht="15.75">
      <c r="K2559" s="46"/>
      <c r="L2559" s="47"/>
      <c r="M2559" s="47"/>
      <c r="O2559" s="47"/>
    </row>
    <row r="2560" spans="11:15" s="45" customFormat="1" ht="15.75">
      <c r="K2560" s="46"/>
      <c r="L2560" s="47"/>
      <c r="M2560" s="47"/>
      <c r="O2560" s="47"/>
    </row>
    <row r="2561" spans="11:15" s="45" customFormat="1" ht="15.75">
      <c r="K2561" s="46"/>
      <c r="L2561" s="47"/>
      <c r="M2561" s="47"/>
      <c r="O2561" s="47"/>
    </row>
    <row r="2562" spans="11:15" s="45" customFormat="1" ht="15.75">
      <c r="K2562" s="46"/>
      <c r="L2562" s="47"/>
      <c r="M2562" s="47"/>
      <c r="O2562" s="47"/>
    </row>
    <row r="2563" spans="11:15" s="45" customFormat="1" ht="15.75">
      <c r="K2563" s="46"/>
      <c r="L2563" s="47"/>
      <c r="M2563" s="47"/>
      <c r="O2563" s="47"/>
    </row>
    <row r="2564" spans="11:15" s="45" customFormat="1" ht="15.75">
      <c r="K2564" s="46"/>
      <c r="L2564" s="47"/>
      <c r="M2564" s="47"/>
      <c r="O2564" s="47"/>
    </row>
    <row r="2565" spans="11:15" s="45" customFormat="1" ht="15.75">
      <c r="K2565" s="46"/>
      <c r="L2565" s="47"/>
      <c r="M2565" s="47"/>
      <c r="O2565" s="47"/>
    </row>
    <row r="2566" spans="11:15" s="45" customFormat="1" ht="15.75">
      <c r="K2566" s="46"/>
      <c r="L2566" s="47"/>
      <c r="M2566" s="47"/>
      <c r="O2566" s="47"/>
    </row>
    <row r="2567" spans="11:15" s="45" customFormat="1" ht="15.75">
      <c r="K2567" s="46"/>
      <c r="L2567" s="47"/>
      <c r="M2567" s="47"/>
      <c r="O2567" s="47"/>
    </row>
    <row r="2568" spans="11:15" s="45" customFormat="1" ht="15.75">
      <c r="K2568" s="46"/>
      <c r="L2568" s="47"/>
      <c r="M2568" s="47"/>
      <c r="O2568" s="47"/>
    </row>
    <row r="2569" spans="11:15" s="45" customFormat="1" ht="15.75">
      <c r="K2569" s="46"/>
      <c r="L2569" s="47"/>
      <c r="M2569" s="47"/>
      <c r="O2569" s="47"/>
    </row>
    <row r="2570" spans="11:15" s="45" customFormat="1" ht="15.75">
      <c r="K2570" s="46"/>
      <c r="L2570" s="47"/>
      <c r="M2570" s="47"/>
      <c r="O2570" s="47"/>
    </row>
    <row r="2571" spans="11:15" s="45" customFormat="1" ht="15.75">
      <c r="K2571" s="46"/>
      <c r="L2571" s="47"/>
      <c r="M2571" s="47"/>
      <c r="O2571" s="47"/>
    </row>
    <row r="2572" spans="11:15" s="45" customFormat="1" ht="15.75">
      <c r="K2572" s="46"/>
      <c r="L2572" s="47"/>
      <c r="M2572" s="47"/>
      <c r="O2572" s="47"/>
    </row>
    <row r="2573" spans="11:15" s="45" customFormat="1" ht="15.75">
      <c r="K2573" s="46"/>
      <c r="L2573" s="47"/>
      <c r="M2573" s="47"/>
      <c r="O2573" s="47"/>
    </row>
    <row r="2574" spans="11:15" s="45" customFormat="1" ht="15.75">
      <c r="K2574" s="46"/>
      <c r="L2574" s="47"/>
      <c r="M2574" s="47"/>
      <c r="O2574" s="47"/>
    </row>
    <row r="2575" spans="11:15" s="45" customFormat="1" ht="15.75">
      <c r="K2575" s="46"/>
      <c r="L2575" s="47"/>
      <c r="M2575" s="47"/>
      <c r="O2575" s="47"/>
    </row>
    <row r="2576" spans="11:15" s="45" customFormat="1" ht="15.75">
      <c r="K2576" s="46"/>
      <c r="L2576" s="47"/>
      <c r="M2576" s="47"/>
      <c r="O2576" s="47"/>
    </row>
    <row r="2577" spans="11:15" s="45" customFormat="1" ht="15.75">
      <c r="K2577" s="46"/>
      <c r="L2577" s="47"/>
      <c r="M2577" s="47"/>
      <c r="O2577" s="47"/>
    </row>
    <row r="2578" spans="11:15" s="45" customFormat="1" ht="15.75">
      <c r="K2578" s="46"/>
      <c r="L2578" s="47"/>
      <c r="M2578" s="47"/>
      <c r="O2578" s="47"/>
    </row>
    <row r="2579" spans="11:15" s="45" customFormat="1" ht="15.75">
      <c r="K2579" s="46"/>
      <c r="L2579" s="47"/>
      <c r="M2579" s="47"/>
      <c r="O2579" s="47"/>
    </row>
    <row r="2580" spans="11:15" s="45" customFormat="1" ht="15.75">
      <c r="K2580" s="46"/>
      <c r="L2580" s="47"/>
      <c r="M2580" s="47"/>
      <c r="O2580" s="47"/>
    </row>
    <row r="2581" spans="11:15" s="45" customFormat="1" ht="15.75">
      <c r="K2581" s="46"/>
      <c r="L2581" s="47"/>
      <c r="M2581" s="47"/>
      <c r="O2581" s="47"/>
    </row>
    <row r="2582" spans="11:15" s="45" customFormat="1" ht="15.75">
      <c r="K2582" s="46"/>
      <c r="L2582" s="47"/>
      <c r="M2582" s="47"/>
      <c r="O2582" s="47"/>
    </row>
    <row r="2583" spans="11:15" s="45" customFormat="1" ht="15.75">
      <c r="K2583" s="46"/>
      <c r="L2583" s="47"/>
      <c r="M2583" s="47"/>
      <c r="O2583" s="47"/>
    </row>
    <row r="2584" spans="11:15" s="45" customFormat="1" ht="15.75">
      <c r="K2584" s="46"/>
      <c r="L2584" s="47"/>
      <c r="M2584" s="47"/>
      <c r="O2584" s="47"/>
    </row>
    <row r="2585" spans="11:15" s="45" customFormat="1" ht="15.75">
      <c r="K2585" s="46"/>
      <c r="L2585" s="47"/>
      <c r="M2585" s="47"/>
      <c r="O2585" s="47"/>
    </row>
    <row r="2586" spans="11:15" s="45" customFormat="1" ht="15.75">
      <c r="K2586" s="46"/>
      <c r="L2586" s="47"/>
      <c r="M2586" s="47"/>
      <c r="O2586" s="47"/>
    </row>
    <row r="2587" spans="11:15" s="45" customFormat="1" ht="15.75">
      <c r="K2587" s="46"/>
      <c r="L2587" s="47"/>
      <c r="M2587" s="47"/>
      <c r="O2587" s="47"/>
    </row>
    <row r="2588" spans="11:15" s="45" customFormat="1" ht="15.75">
      <c r="K2588" s="46"/>
      <c r="L2588" s="47"/>
      <c r="M2588" s="47"/>
      <c r="O2588" s="47"/>
    </row>
    <row r="2589" spans="11:15" s="45" customFormat="1" ht="15.75">
      <c r="K2589" s="46"/>
      <c r="L2589" s="47"/>
      <c r="M2589" s="47"/>
      <c r="O2589" s="47"/>
    </row>
    <row r="2590" spans="11:15" s="45" customFormat="1" ht="15.75">
      <c r="K2590" s="46"/>
      <c r="L2590" s="47"/>
      <c r="M2590" s="47"/>
      <c r="O2590" s="47"/>
    </row>
    <row r="2591" spans="11:15" s="45" customFormat="1" ht="15.75">
      <c r="K2591" s="46"/>
      <c r="L2591" s="47"/>
      <c r="M2591" s="47"/>
      <c r="O2591" s="47"/>
    </row>
    <row r="2592" spans="11:15" s="45" customFormat="1" ht="15.75">
      <c r="K2592" s="46"/>
      <c r="L2592" s="47"/>
      <c r="M2592" s="47"/>
      <c r="O2592" s="47"/>
    </row>
    <row r="2593" spans="11:15" s="45" customFormat="1" ht="15.75">
      <c r="K2593" s="46"/>
      <c r="L2593" s="47"/>
      <c r="M2593" s="47"/>
      <c r="O2593" s="47"/>
    </row>
    <row r="2594" spans="11:15" s="45" customFormat="1" ht="15.75">
      <c r="K2594" s="46"/>
      <c r="L2594" s="47"/>
      <c r="M2594" s="47"/>
      <c r="O2594" s="47"/>
    </row>
    <row r="2595" spans="11:15" s="45" customFormat="1" ht="15.75">
      <c r="K2595" s="46"/>
      <c r="L2595" s="47"/>
      <c r="M2595" s="47"/>
      <c r="O2595" s="47"/>
    </row>
    <row r="2596" spans="11:15" s="45" customFormat="1" ht="15.75">
      <c r="K2596" s="46"/>
      <c r="L2596" s="47"/>
      <c r="M2596" s="47"/>
      <c r="O2596" s="47"/>
    </row>
    <row r="2597" spans="11:15" s="45" customFormat="1" ht="15.75">
      <c r="K2597" s="46"/>
      <c r="L2597" s="47"/>
      <c r="M2597" s="47"/>
      <c r="O2597" s="47"/>
    </row>
    <row r="2598" spans="11:15" s="45" customFormat="1" ht="15.75">
      <c r="K2598" s="46"/>
      <c r="L2598" s="47"/>
      <c r="M2598" s="47"/>
      <c r="O2598" s="47"/>
    </row>
    <row r="2599" spans="11:15" s="45" customFormat="1" ht="15.75">
      <c r="K2599" s="46"/>
      <c r="L2599" s="47"/>
      <c r="M2599" s="47"/>
      <c r="O2599" s="47"/>
    </row>
    <row r="2600" spans="11:15" s="45" customFormat="1" ht="15.75">
      <c r="K2600" s="46"/>
      <c r="L2600" s="47"/>
      <c r="M2600" s="47"/>
      <c r="O2600" s="47"/>
    </row>
    <row r="2601" spans="11:15" s="45" customFormat="1" ht="15.75">
      <c r="K2601" s="46"/>
      <c r="L2601" s="47"/>
      <c r="M2601" s="47"/>
      <c r="O2601" s="47"/>
    </row>
    <row r="2602" spans="11:15" s="45" customFormat="1" ht="15.75">
      <c r="K2602" s="46"/>
      <c r="L2602" s="47"/>
      <c r="M2602" s="47"/>
      <c r="O2602" s="47"/>
    </row>
    <row r="2603" spans="11:15" s="45" customFormat="1" ht="15.75">
      <c r="K2603" s="46"/>
      <c r="L2603" s="47"/>
      <c r="M2603" s="47"/>
      <c r="O2603" s="47"/>
    </row>
    <row r="2604" spans="11:15" s="45" customFormat="1" ht="15.75">
      <c r="K2604" s="46"/>
      <c r="L2604" s="47"/>
      <c r="M2604" s="47"/>
      <c r="O2604" s="47"/>
    </row>
    <row r="2605" spans="11:15" s="45" customFormat="1" ht="15.75">
      <c r="K2605" s="46"/>
      <c r="L2605" s="47"/>
      <c r="M2605" s="47"/>
      <c r="O2605" s="47"/>
    </row>
    <row r="2606" spans="11:15" s="45" customFormat="1" ht="15.75">
      <c r="K2606" s="46"/>
      <c r="L2606" s="47"/>
      <c r="M2606" s="47"/>
      <c r="O2606" s="47"/>
    </row>
    <row r="2607" spans="11:15" s="45" customFormat="1" ht="15.75">
      <c r="K2607" s="46"/>
      <c r="L2607" s="47"/>
      <c r="M2607" s="47"/>
      <c r="O2607" s="47"/>
    </row>
    <row r="2608" spans="11:15" s="45" customFormat="1" ht="15.75">
      <c r="K2608" s="46"/>
      <c r="L2608" s="47"/>
      <c r="M2608" s="47"/>
      <c r="O2608" s="47"/>
    </row>
    <row r="2609" spans="11:15" s="45" customFormat="1" ht="15.75">
      <c r="K2609" s="46"/>
      <c r="L2609" s="47"/>
      <c r="M2609" s="47"/>
      <c r="O2609" s="47"/>
    </row>
    <row r="2610" spans="11:15" s="45" customFormat="1" ht="15.75">
      <c r="K2610" s="46"/>
      <c r="L2610" s="47"/>
      <c r="M2610" s="47"/>
      <c r="O2610" s="47"/>
    </row>
    <row r="2611" spans="11:15" s="45" customFormat="1" ht="15.75">
      <c r="K2611" s="46"/>
      <c r="L2611" s="47"/>
      <c r="M2611" s="47"/>
      <c r="O2611" s="47"/>
    </row>
    <row r="2612" spans="11:15" s="45" customFormat="1" ht="15.75">
      <c r="K2612" s="46"/>
      <c r="L2612" s="47"/>
      <c r="M2612" s="47"/>
      <c r="O2612" s="47"/>
    </row>
    <row r="2613" spans="11:15" s="45" customFormat="1" ht="15.75">
      <c r="K2613" s="46"/>
      <c r="L2613" s="47"/>
      <c r="M2613" s="47"/>
      <c r="O2613" s="47"/>
    </row>
    <row r="2614" spans="11:15" s="45" customFormat="1" ht="15.75">
      <c r="K2614" s="46"/>
      <c r="L2614" s="47"/>
      <c r="M2614" s="47"/>
      <c r="O2614" s="47"/>
    </row>
    <row r="2615" spans="11:15" s="45" customFormat="1" ht="15.75">
      <c r="K2615" s="46"/>
      <c r="L2615" s="47"/>
      <c r="M2615" s="47"/>
      <c r="O2615" s="47"/>
    </row>
    <row r="2616" spans="11:15" s="45" customFormat="1" ht="15.75">
      <c r="K2616" s="46"/>
      <c r="L2616" s="47"/>
      <c r="M2616" s="47"/>
      <c r="O2616" s="47"/>
    </row>
    <row r="2617" spans="11:15" s="45" customFormat="1" ht="15.75">
      <c r="K2617" s="46"/>
      <c r="L2617" s="47"/>
      <c r="M2617" s="47"/>
      <c r="O2617" s="47"/>
    </row>
    <row r="2618" spans="11:15" s="45" customFormat="1" ht="15.75">
      <c r="K2618" s="46"/>
      <c r="L2618" s="47"/>
      <c r="M2618" s="47"/>
      <c r="O2618" s="47"/>
    </row>
    <row r="2619" spans="11:15" s="45" customFormat="1" ht="15.75">
      <c r="K2619" s="46"/>
      <c r="L2619" s="47"/>
      <c r="M2619" s="47"/>
      <c r="O2619" s="47"/>
    </row>
    <row r="2620" spans="11:15" s="45" customFormat="1" ht="15.75">
      <c r="K2620" s="46"/>
      <c r="L2620" s="47"/>
      <c r="M2620" s="47"/>
      <c r="O2620" s="47"/>
    </row>
    <row r="2621" spans="11:15" s="45" customFormat="1" ht="15.75">
      <c r="K2621" s="46"/>
      <c r="L2621" s="47"/>
      <c r="M2621" s="47"/>
      <c r="O2621" s="47"/>
    </row>
    <row r="2622" spans="11:15" s="45" customFormat="1" ht="15.75">
      <c r="K2622" s="46"/>
      <c r="L2622" s="47"/>
      <c r="M2622" s="47"/>
      <c r="O2622" s="47"/>
    </row>
    <row r="2623" spans="11:15" s="45" customFormat="1" ht="15.75">
      <c r="K2623" s="46"/>
      <c r="L2623" s="47"/>
      <c r="M2623" s="47"/>
      <c r="O2623" s="47"/>
    </row>
    <row r="2624" spans="11:15" s="45" customFormat="1" ht="15.75">
      <c r="K2624" s="46"/>
      <c r="L2624" s="47"/>
      <c r="M2624" s="47"/>
      <c r="O2624" s="47"/>
    </row>
    <row r="2625" spans="11:15" s="45" customFormat="1" ht="15.75">
      <c r="K2625" s="46"/>
      <c r="L2625" s="47"/>
      <c r="M2625" s="47"/>
      <c r="O2625" s="47"/>
    </row>
    <row r="2626" spans="11:15" s="45" customFormat="1" ht="15.75">
      <c r="K2626" s="46"/>
      <c r="L2626" s="47"/>
      <c r="M2626" s="47"/>
      <c r="O2626" s="47"/>
    </row>
    <row r="2627" spans="11:15" s="45" customFormat="1" ht="15.75">
      <c r="K2627" s="46"/>
      <c r="L2627" s="47"/>
      <c r="M2627" s="47"/>
      <c r="O2627" s="47"/>
    </row>
    <row r="2628" spans="11:15" s="45" customFormat="1" ht="15.75">
      <c r="K2628" s="46"/>
      <c r="L2628" s="47"/>
      <c r="M2628" s="47"/>
      <c r="O2628" s="47"/>
    </row>
    <row r="2629" spans="11:15" s="45" customFormat="1" ht="15.75">
      <c r="K2629" s="46"/>
      <c r="L2629" s="47"/>
      <c r="M2629" s="47"/>
      <c r="O2629" s="47"/>
    </row>
    <row r="2630" spans="11:15" s="45" customFormat="1" ht="15.75">
      <c r="K2630" s="46"/>
      <c r="L2630" s="47"/>
      <c r="M2630" s="47"/>
      <c r="O2630" s="47"/>
    </row>
    <row r="2631" spans="11:15" s="45" customFormat="1" ht="15.75">
      <c r="K2631" s="46"/>
      <c r="L2631" s="47"/>
      <c r="M2631" s="47"/>
      <c r="O2631" s="47"/>
    </row>
    <row r="2632" spans="11:15" s="45" customFormat="1" ht="15.75">
      <c r="K2632" s="46"/>
      <c r="L2632" s="47"/>
      <c r="M2632" s="47"/>
      <c r="O2632" s="47"/>
    </row>
    <row r="2633" spans="11:15" s="45" customFormat="1" ht="15.75">
      <c r="K2633" s="46"/>
      <c r="L2633" s="47"/>
      <c r="M2633" s="47"/>
      <c r="O2633" s="47"/>
    </row>
    <row r="2634" spans="11:15" s="45" customFormat="1" ht="15.75">
      <c r="K2634" s="46"/>
      <c r="L2634" s="47"/>
      <c r="M2634" s="47"/>
      <c r="O2634" s="47"/>
    </row>
    <row r="2635" spans="11:15" s="45" customFormat="1" ht="15.75">
      <c r="K2635" s="46"/>
      <c r="L2635" s="47"/>
      <c r="M2635" s="47"/>
      <c r="O2635" s="47"/>
    </row>
    <row r="2636" spans="11:15" s="45" customFormat="1" ht="15.75">
      <c r="K2636" s="46"/>
      <c r="L2636" s="47"/>
      <c r="M2636" s="47"/>
      <c r="O2636" s="47"/>
    </row>
    <row r="2637" spans="11:15" s="45" customFormat="1" ht="15.75">
      <c r="K2637" s="46"/>
      <c r="L2637" s="47"/>
      <c r="M2637" s="47"/>
      <c r="O2637" s="47"/>
    </row>
    <row r="2638" spans="11:15" s="45" customFormat="1" ht="15.75">
      <c r="K2638" s="46"/>
      <c r="L2638" s="47"/>
      <c r="M2638" s="47"/>
      <c r="O2638" s="47"/>
    </row>
    <row r="2639" spans="11:15" s="45" customFormat="1" ht="15.75">
      <c r="K2639" s="46"/>
      <c r="L2639" s="47"/>
      <c r="M2639" s="47"/>
      <c r="O2639" s="47"/>
    </row>
    <row r="2640" spans="11:15" s="45" customFormat="1" ht="15.75">
      <c r="K2640" s="46"/>
      <c r="L2640" s="47"/>
      <c r="M2640" s="47"/>
      <c r="O2640" s="47"/>
    </row>
    <row r="2641" spans="11:15" s="45" customFormat="1" ht="15.75">
      <c r="K2641" s="46"/>
      <c r="L2641" s="47"/>
      <c r="M2641" s="47"/>
      <c r="O2641" s="47"/>
    </row>
    <row r="2642" spans="11:15" s="45" customFormat="1" ht="15.75">
      <c r="K2642" s="46"/>
      <c r="L2642" s="47"/>
      <c r="M2642" s="47"/>
      <c r="O2642" s="47"/>
    </row>
    <row r="2643" spans="11:15" s="45" customFormat="1" ht="15.75">
      <c r="K2643" s="46"/>
      <c r="L2643" s="47"/>
      <c r="M2643" s="47"/>
      <c r="O2643" s="47"/>
    </row>
    <row r="2644" spans="11:15" s="45" customFormat="1" ht="15.75">
      <c r="K2644" s="46"/>
      <c r="L2644" s="47"/>
      <c r="M2644" s="47"/>
      <c r="O2644" s="47"/>
    </row>
    <row r="2645" spans="11:15" s="45" customFormat="1" ht="15.75">
      <c r="K2645" s="46"/>
      <c r="L2645" s="47"/>
      <c r="M2645" s="47"/>
      <c r="O2645" s="47"/>
    </row>
    <row r="2646" spans="11:15" s="45" customFormat="1" ht="15.75">
      <c r="K2646" s="46"/>
      <c r="L2646" s="47"/>
      <c r="M2646" s="47"/>
      <c r="O2646" s="47"/>
    </row>
    <row r="2647" spans="11:15" s="45" customFormat="1" ht="15.75">
      <c r="K2647" s="46"/>
      <c r="L2647" s="47"/>
      <c r="M2647" s="47"/>
      <c r="O2647" s="47"/>
    </row>
    <row r="2648" spans="11:15" s="45" customFormat="1" ht="15.75">
      <c r="K2648" s="46"/>
      <c r="L2648" s="47"/>
      <c r="M2648" s="47"/>
      <c r="O2648" s="47"/>
    </row>
    <row r="2649" spans="11:15" s="45" customFormat="1" ht="15.75">
      <c r="K2649" s="46"/>
      <c r="L2649" s="47"/>
      <c r="M2649" s="47"/>
      <c r="O2649" s="47"/>
    </row>
    <row r="2650" spans="11:15" s="45" customFormat="1" ht="15.75">
      <c r="K2650" s="46"/>
      <c r="L2650" s="47"/>
      <c r="M2650" s="47"/>
      <c r="O2650" s="47"/>
    </row>
    <row r="2651" spans="11:15" s="45" customFormat="1" ht="15.75">
      <c r="K2651" s="46"/>
      <c r="L2651" s="47"/>
      <c r="M2651" s="47"/>
      <c r="O2651" s="47"/>
    </row>
    <row r="2652" spans="11:15" s="45" customFormat="1" ht="15.75">
      <c r="K2652" s="46"/>
      <c r="L2652" s="47"/>
      <c r="M2652" s="47"/>
      <c r="O2652" s="47"/>
    </row>
    <row r="2653" spans="11:15" s="45" customFormat="1" ht="15.75">
      <c r="K2653" s="46"/>
      <c r="L2653" s="47"/>
      <c r="M2653" s="47"/>
      <c r="O2653" s="47"/>
    </row>
    <row r="2654" spans="11:15" s="45" customFormat="1" ht="15.75">
      <c r="K2654" s="46"/>
      <c r="L2654" s="47"/>
      <c r="M2654" s="47"/>
      <c r="O2654" s="47"/>
    </row>
    <row r="2655" spans="11:15" s="45" customFormat="1" ht="15.75">
      <c r="K2655" s="46"/>
      <c r="L2655" s="47"/>
      <c r="M2655" s="47"/>
      <c r="O2655" s="47"/>
    </row>
    <row r="2656" spans="11:15" s="45" customFormat="1" ht="15.75">
      <c r="K2656" s="46"/>
      <c r="L2656" s="47"/>
      <c r="M2656" s="47"/>
      <c r="O2656" s="47"/>
    </row>
    <row r="2657" spans="11:15" s="45" customFormat="1" ht="15.75">
      <c r="K2657" s="46"/>
      <c r="L2657" s="47"/>
      <c r="M2657" s="47"/>
      <c r="O2657" s="47"/>
    </row>
    <row r="2658" spans="11:15" s="45" customFormat="1" ht="15.75">
      <c r="K2658" s="46"/>
      <c r="L2658" s="47"/>
      <c r="M2658" s="47"/>
      <c r="O2658" s="47"/>
    </row>
    <row r="2659" spans="11:15" s="45" customFormat="1" ht="15.75">
      <c r="K2659" s="46"/>
      <c r="L2659" s="47"/>
      <c r="M2659" s="47"/>
      <c r="O2659" s="47"/>
    </row>
    <row r="2660" spans="11:15" s="45" customFormat="1" ht="15.75">
      <c r="K2660" s="46"/>
      <c r="L2660" s="47"/>
      <c r="M2660" s="47"/>
      <c r="O2660" s="47"/>
    </row>
    <row r="2661" spans="11:15" s="45" customFormat="1" ht="15.75">
      <c r="K2661" s="46"/>
      <c r="L2661" s="47"/>
      <c r="M2661" s="47"/>
      <c r="O2661" s="47"/>
    </row>
    <row r="2662" spans="11:15" s="45" customFormat="1" ht="15.75">
      <c r="K2662" s="46"/>
      <c r="L2662" s="47"/>
      <c r="M2662" s="47"/>
      <c r="O2662" s="47"/>
    </row>
    <row r="2663" spans="11:15" s="45" customFormat="1" ht="15.75">
      <c r="K2663" s="46"/>
      <c r="L2663" s="47"/>
      <c r="M2663" s="47"/>
      <c r="O2663" s="47"/>
    </row>
    <row r="2664" spans="11:15" s="45" customFormat="1" ht="15.75">
      <c r="K2664" s="46"/>
      <c r="L2664" s="47"/>
      <c r="M2664" s="47"/>
      <c r="O2664" s="47"/>
    </row>
    <row r="2665" spans="11:15" s="45" customFormat="1" ht="15.75">
      <c r="K2665" s="46"/>
      <c r="L2665" s="47"/>
      <c r="M2665" s="47"/>
      <c r="O2665" s="47"/>
    </row>
    <row r="2666" spans="11:15" s="45" customFormat="1" ht="15.75">
      <c r="K2666" s="46"/>
      <c r="L2666" s="47"/>
      <c r="M2666" s="47"/>
      <c r="O2666" s="47"/>
    </row>
    <row r="2667" spans="11:15" s="45" customFormat="1" ht="15.75">
      <c r="K2667" s="46"/>
      <c r="L2667" s="47"/>
      <c r="M2667" s="47"/>
      <c r="O2667" s="47"/>
    </row>
    <row r="2668" spans="11:15" s="45" customFormat="1" ht="15.75">
      <c r="K2668" s="46"/>
      <c r="L2668" s="47"/>
      <c r="M2668" s="47"/>
      <c r="O2668" s="47"/>
    </row>
    <row r="2669" spans="11:15" s="45" customFormat="1" ht="15.75">
      <c r="K2669" s="46"/>
      <c r="L2669" s="47"/>
      <c r="M2669" s="47"/>
      <c r="O2669" s="47"/>
    </row>
    <row r="2670" spans="11:15" s="45" customFormat="1" ht="15.75">
      <c r="K2670" s="46"/>
      <c r="L2670" s="47"/>
      <c r="M2670" s="47"/>
      <c r="O2670" s="47"/>
    </row>
    <row r="2671" spans="11:15" s="45" customFormat="1" ht="15.75">
      <c r="K2671" s="46"/>
      <c r="L2671" s="47"/>
      <c r="M2671" s="47"/>
      <c r="O2671" s="47"/>
    </row>
    <row r="2672" spans="11:15" s="45" customFormat="1" ht="15.75">
      <c r="K2672" s="46"/>
      <c r="L2672" s="47"/>
      <c r="M2672" s="47"/>
      <c r="O2672" s="47"/>
    </row>
    <row r="2673" spans="11:15" s="45" customFormat="1" ht="15.75">
      <c r="K2673" s="46"/>
      <c r="L2673" s="47"/>
      <c r="M2673" s="47"/>
      <c r="O2673" s="47"/>
    </row>
    <row r="2674" spans="11:15" s="45" customFormat="1" ht="15.75">
      <c r="K2674" s="46"/>
      <c r="L2674" s="47"/>
      <c r="M2674" s="47"/>
      <c r="O2674" s="47"/>
    </row>
    <row r="2675" spans="11:15" s="45" customFormat="1" ht="15.75">
      <c r="K2675" s="46"/>
      <c r="L2675" s="47"/>
      <c r="M2675" s="47"/>
      <c r="O2675" s="47"/>
    </row>
    <row r="2676" spans="11:15" s="45" customFormat="1" ht="15.75">
      <c r="K2676" s="46"/>
      <c r="L2676" s="47"/>
      <c r="M2676" s="47"/>
      <c r="O2676" s="47"/>
    </row>
    <row r="2677" spans="11:15" s="45" customFormat="1" ht="15.75">
      <c r="K2677" s="46"/>
      <c r="L2677" s="47"/>
      <c r="M2677" s="47"/>
      <c r="O2677" s="47"/>
    </row>
    <row r="2678" spans="11:15" s="45" customFormat="1" ht="15.75">
      <c r="K2678" s="46"/>
      <c r="L2678" s="47"/>
      <c r="M2678" s="47"/>
      <c r="O2678" s="47"/>
    </row>
    <row r="2679" spans="11:15" s="45" customFormat="1" ht="15.75">
      <c r="K2679" s="46"/>
      <c r="L2679" s="47"/>
      <c r="M2679" s="47"/>
      <c r="O2679" s="47"/>
    </row>
    <row r="2680" spans="11:15" s="45" customFormat="1" ht="15.75">
      <c r="K2680" s="46"/>
      <c r="L2680" s="47"/>
      <c r="M2680" s="47"/>
      <c r="O2680" s="47"/>
    </row>
    <row r="2681" spans="11:15" s="45" customFormat="1" ht="15.75">
      <c r="K2681" s="46"/>
      <c r="L2681" s="47"/>
      <c r="M2681" s="47"/>
      <c r="O2681" s="47"/>
    </row>
    <row r="2682" spans="11:15" s="45" customFormat="1" ht="15.75">
      <c r="K2682" s="46"/>
      <c r="L2682" s="47"/>
      <c r="M2682" s="47"/>
      <c r="O2682" s="47"/>
    </row>
    <row r="2683" spans="11:15" s="45" customFormat="1" ht="15.75">
      <c r="K2683" s="46"/>
      <c r="L2683" s="47"/>
      <c r="M2683" s="47"/>
      <c r="O2683" s="47"/>
    </row>
    <row r="2684" spans="11:15" s="45" customFormat="1" ht="15.75">
      <c r="K2684" s="46"/>
      <c r="L2684" s="47"/>
      <c r="M2684" s="47"/>
      <c r="O2684" s="47"/>
    </row>
    <row r="2685" spans="11:15" s="45" customFormat="1" ht="15.75">
      <c r="K2685" s="46"/>
      <c r="L2685" s="47"/>
      <c r="M2685" s="47"/>
      <c r="O2685" s="47"/>
    </row>
    <row r="2686" spans="11:15" s="45" customFormat="1" ht="15.75">
      <c r="K2686" s="46"/>
      <c r="L2686" s="47"/>
      <c r="M2686" s="47"/>
      <c r="O2686" s="47"/>
    </row>
    <row r="2687" spans="11:15" s="45" customFormat="1" ht="15.75">
      <c r="K2687" s="46"/>
      <c r="L2687" s="47"/>
      <c r="M2687" s="47"/>
      <c r="O2687" s="47"/>
    </row>
    <row r="2688" spans="11:15" s="45" customFormat="1" ht="15.75">
      <c r="K2688" s="46"/>
      <c r="L2688" s="47"/>
      <c r="M2688" s="47"/>
      <c r="O2688" s="47"/>
    </row>
    <row r="2689" spans="11:15" s="45" customFormat="1" ht="15.75">
      <c r="K2689" s="46"/>
      <c r="L2689" s="47"/>
      <c r="M2689" s="47"/>
      <c r="O2689" s="47"/>
    </row>
    <row r="2690" spans="11:15" s="45" customFormat="1" ht="15.75">
      <c r="K2690" s="46"/>
      <c r="L2690" s="47"/>
      <c r="M2690" s="47"/>
      <c r="O2690" s="47"/>
    </row>
    <row r="2691" spans="11:15" s="45" customFormat="1" ht="15.75">
      <c r="K2691" s="46"/>
      <c r="L2691" s="47"/>
      <c r="M2691" s="47"/>
      <c r="O2691" s="47"/>
    </row>
    <row r="2692" spans="11:15" s="45" customFormat="1" ht="15.75">
      <c r="K2692" s="46"/>
      <c r="L2692" s="47"/>
      <c r="M2692" s="47"/>
      <c r="O2692" s="47"/>
    </row>
    <row r="2693" spans="11:15" s="45" customFormat="1" ht="15.75">
      <c r="K2693" s="46"/>
      <c r="L2693" s="47"/>
      <c r="M2693" s="47"/>
      <c r="O2693" s="47"/>
    </row>
    <row r="2694" spans="11:15" s="45" customFormat="1" ht="15.75">
      <c r="K2694" s="46"/>
      <c r="L2694" s="47"/>
      <c r="M2694" s="47"/>
      <c r="O2694" s="47"/>
    </row>
    <row r="2695" spans="11:15" s="45" customFormat="1" ht="15.75">
      <c r="K2695" s="46"/>
      <c r="L2695" s="47"/>
      <c r="M2695" s="47"/>
      <c r="O2695" s="47"/>
    </row>
    <row r="2696" spans="11:15" s="45" customFormat="1" ht="15.75">
      <c r="K2696" s="46"/>
      <c r="L2696" s="47"/>
      <c r="M2696" s="47"/>
      <c r="O2696" s="47"/>
    </row>
    <row r="2697" spans="11:15" s="45" customFormat="1" ht="15.75">
      <c r="K2697" s="46"/>
      <c r="L2697" s="47"/>
      <c r="M2697" s="47"/>
      <c r="O2697" s="47"/>
    </row>
    <row r="2698" spans="11:15" s="45" customFormat="1" ht="15.75">
      <c r="K2698" s="46"/>
      <c r="L2698" s="47"/>
      <c r="M2698" s="47"/>
      <c r="O2698" s="47"/>
    </row>
    <row r="2699" spans="11:15" s="45" customFormat="1" ht="15.75">
      <c r="K2699" s="46"/>
      <c r="L2699" s="47"/>
      <c r="M2699" s="47"/>
      <c r="O2699" s="47"/>
    </row>
    <row r="2700" spans="11:15" s="45" customFormat="1" ht="15.75">
      <c r="K2700" s="46"/>
      <c r="L2700" s="47"/>
      <c r="M2700" s="47"/>
      <c r="O2700" s="47"/>
    </row>
    <row r="2701" spans="11:15" s="45" customFormat="1" ht="15.75">
      <c r="K2701" s="46"/>
      <c r="L2701" s="47"/>
      <c r="M2701" s="47"/>
      <c r="O2701" s="47"/>
    </row>
    <row r="2702" spans="11:15" s="45" customFormat="1" ht="15.75">
      <c r="K2702" s="46"/>
      <c r="L2702" s="47"/>
      <c r="M2702" s="47"/>
      <c r="O2702" s="47"/>
    </row>
    <row r="2703" spans="11:15" s="45" customFormat="1" ht="15.75">
      <c r="K2703" s="46"/>
      <c r="L2703" s="47"/>
      <c r="M2703" s="47"/>
      <c r="O2703" s="47"/>
    </row>
    <row r="2704" spans="11:15" s="45" customFormat="1" ht="15.75">
      <c r="K2704" s="46"/>
      <c r="L2704" s="47"/>
      <c r="M2704" s="47"/>
      <c r="O2704" s="47"/>
    </row>
    <row r="2705" spans="11:15" s="45" customFormat="1" ht="15.75">
      <c r="K2705" s="46"/>
      <c r="L2705" s="47"/>
      <c r="M2705" s="47"/>
      <c r="O2705" s="47"/>
    </row>
    <row r="2706" spans="11:15" s="45" customFormat="1" ht="15.75">
      <c r="K2706" s="46"/>
      <c r="L2706" s="47"/>
      <c r="M2706" s="47"/>
      <c r="O2706" s="47"/>
    </row>
    <row r="2707" spans="11:15" s="45" customFormat="1" ht="15.75">
      <c r="K2707" s="46"/>
      <c r="L2707" s="47"/>
      <c r="M2707" s="47"/>
      <c r="O2707" s="47"/>
    </row>
    <row r="2708" spans="11:15" s="45" customFormat="1" ht="15.75">
      <c r="K2708" s="46"/>
      <c r="L2708" s="47"/>
      <c r="M2708" s="47"/>
      <c r="O2708" s="47"/>
    </row>
    <row r="2709" spans="11:15" s="45" customFormat="1" ht="15.75">
      <c r="K2709" s="46"/>
      <c r="L2709" s="47"/>
      <c r="M2709" s="47"/>
      <c r="O2709" s="47"/>
    </row>
    <row r="2710" spans="11:15" s="45" customFormat="1" ht="15.75">
      <c r="K2710" s="46"/>
      <c r="L2710" s="47"/>
      <c r="M2710" s="47"/>
      <c r="O2710" s="47"/>
    </row>
    <row r="2711" spans="11:15" s="45" customFormat="1" ht="15.75">
      <c r="K2711" s="46"/>
      <c r="L2711" s="47"/>
      <c r="M2711" s="47"/>
      <c r="O2711" s="47"/>
    </row>
    <row r="2712" spans="11:15" s="45" customFormat="1" ht="15.75">
      <c r="K2712" s="46"/>
      <c r="L2712" s="47"/>
      <c r="M2712" s="47"/>
      <c r="O2712" s="47"/>
    </row>
    <row r="2713" spans="11:15" s="45" customFormat="1" ht="15.75">
      <c r="K2713" s="46"/>
      <c r="L2713" s="47"/>
      <c r="M2713" s="47"/>
      <c r="O2713" s="47"/>
    </row>
    <row r="2714" spans="11:15" s="45" customFormat="1" ht="15.75">
      <c r="K2714" s="46"/>
      <c r="L2714" s="47"/>
      <c r="M2714" s="47"/>
      <c r="O2714" s="47"/>
    </row>
    <row r="2715" spans="11:15" s="45" customFormat="1" ht="15.75">
      <c r="K2715" s="46"/>
      <c r="L2715" s="47"/>
      <c r="M2715" s="47"/>
      <c r="O2715" s="47"/>
    </row>
    <row r="2716" spans="11:15" s="45" customFormat="1" ht="15.75">
      <c r="K2716" s="46"/>
      <c r="L2716" s="47"/>
      <c r="M2716" s="47"/>
      <c r="O2716" s="47"/>
    </row>
    <row r="2717" spans="11:15" s="45" customFormat="1" ht="15.75">
      <c r="K2717" s="46"/>
      <c r="L2717" s="47"/>
      <c r="M2717" s="47"/>
      <c r="O2717" s="47"/>
    </row>
    <row r="2718" spans="11:15" s="45" customFormat="1" ht="15.75">
      <c r="K2718" s="46"/>
      <c r="L2718" s="47"/>
      <c r="M2718" s="47"/>
      <c r="O2718" s="47"/>
    </row>
    <row r="2719" spans="11:15" s="45" customFormat="1" ht="15.75">
      <c r="K2719" s="46"/>
      <c r="L2719" s="47"/>
      <c r="M2719" s="47"/>
      <c r="O2719" s="47"/>
    </row>
    <row r="2720" spans="11:15" s="45" customFormat="1" ht="15.75">
      <c r="K2720" s="46"/>
      <c r="L2720" s="47"/>
      <c r="M2720" s="47"/>
      <c r="O2720" s="47"/>
    </row>
    <row r="2721" spans="11:15" s="45" customFormat="1" ht="15.75">
      <c r="K2721" s="46"/>
      <c r="L2721" s="47"/>
      <c r="M2721" s="47"/>
      <c r="O2721" s="47"/>
    </row>
    <row r="2722" spans="11:15" s="45" customFormat="1" ht="15.75">
      <c r="K2722" s="46"/>
      <c r="L2722" s="47"/>
      <c r="M2722" s="47"/>
      <c r="O2722" s="47"/>
    </row>
    <row r="2723" spans="11:15" s="45" customFormat="1" ht="15.75">
      <c r="K2723" s="46"/>
      <c r="L2723" s="47"/>
      <c r="M2723" s="47"/>
      <c r="O2723" s="47"/>
    </row>
    <row r="2724" spans="11:15" s="45" customFormat="1" ht="15.75">
      <c r="K2724" s="46"/>
      <c r="L2724" s="47"/>
      <c r="M2724" s="47"/>
      <c r="O2724" s="47"/>
    </row>
    <row r="2725" spans="11:15" s="45" customFormat="1" ht="15.75">
      <c r="K2725" s="46"/>
      <c r="L2725" s="47"/>
      <c r="M2725" s="47"/>
      <c r="O2725" s="47"/>
    </row>
    <row r="2726" spans="11:15" s="45" customFormat="1" ht="15.75">
      <c r="K2726" s="46"/>
      <c r="L2726" s="47"/>
      <c r="M2726" s="47"/>
      <c r="O2726" s="47"/>
    </row>
    <row r="2727" spans="11:15" s="45" customFormat="1" ht="15.75">
      <c r="K2727" s="46"/>
      <c r="L2727" s="47"/>
      <c r="M2727" s="47"/>
      <c r="O2727" s="47"/>
    </row>
    <row r="2728" spans="11:15" s="45" customFormat="1" ht="15.75">
      <c r="K2728" s="46"/>
      <c r="L2728" s="47"/>
      <c r="M2728" s="47"/>
      <c r="O2728" s="47"/>
    </row>
    <row r="2729" spans="11:15" s="45" customFormat="1" ht="15.75">
      <c r="K2729" s="46"/>
      <c r="L2729" s="47"/>
      <c r="M2729" s="47"/>
      <c r="O2729" s="47"/>
    </row>
    <row r="2730" spans="11:15" s="45" customFormat="1" ht="15.75">
      <c r="K2730" s="46"/>
      <c r="L2730" s="47"/>
      <c r="M2730" s="47"/>
      <c r="O2730" s="47"/>
    </row>
    <row r="2731" spans="11:15" s="45" customFormat="1" ht="15.75">
      <c r="K2731" s="46"/>
      <c r="L2731" s="47"/>
      <c r="M2731" s="47"/>
      <c r="O2731" s="47"/>
    </row>
    <row r="2732" spans="11:15" s="45" customFormat="1" ht="15.75">
      <c r="K2732" s="46"/>
      <c r="L2732" s="47"/>
      <c r="M2732" s="47"/>
      <c r="O2732" s="47"/>
    </row>
    <row r="2733" spans="11:15" s="45" customFormat="1" ht="15.75">
      <c r="K2733" s="46"/>
      <c r="L2733" s="47"/>
      <c r="M2733" s="47"/>
      <c r="O2733" s="47"/>
    </row>
    <row r="2734" spans="11:15" s="45" customFormat="1" ht="15.75">
      <c r="K2734" s="46"/>
      <c r="L2734" s="47"/>
      <c r="M2734" s="47"/>
      <c r="O2734" s="47"/>
    </row>
    <row r="2735" spans="11:15" s="45" customFormat="1" ht="15.75">
      <c r="K2735" s="46"/>
      <c r="L2735" s="47"/>
      <c r="M2735" s="47"/>
      <c r="O2735" s="47"/>
    </row>
    <row r="2736" spans="11:15" s="45" customFormat="1" ht="15.75">
      <c r="K2736" s="46"/>
      <c r="L2736" s="47"/>
      <c r="M2736" s="47"/>
      <c r="O2736" s="47"/>
    </row>
    <row r="2737" spans="11:15" s="45" customFormat="1" ht="15.75">
      <c r="K2737" s="46"/>
      <c r="L2737" s="47"/>
      <c r="M2737" s="47"/>
      <c r="O2737" s="47"/>
    </row>
    <row r="2738" spans="11:15" s="45" customFormat="1" ht="15.75">
      <c r="K2738" s="46"/>
      <c r="L2738" s="47"/>
      <c r="M2738" s="47"/>
      <c r="O2738" s="47"/>
    </row>
    <row r="2739" spans="11:15" s="45" customFormat="1" ht="15.75">
      <c r="K2739" s="46"/>
      <c r="L2739" s="47"/>
      <c r="M2739" s="47"/>
      <c r="O2739" s="47"/>
    </row>
    <row r="2740" spans="11:15" s="45" customFormat="1" ht="15.75">
      <c r="K2740" s="46"/>
      <c r="L2740" s="47"/>
      <c r="M2740" s="47"/>
      <c r="O2740" s="47"/>
    </row>
    <row r="2741" spans="11:15" s="45" customFormat="1" ht="15.75">
      <c r="K2741" s="46"/>
      <c r="L2741" s="47"/>
      <c r="M2741" s="47"/>
      <c r="O2741" s="47"/>
    </row>
    <row r="2742" spans="11:15" s="45" customFormat="1" ht="15.75">
      <c r="K2742" s="46"/>
      <c r="L2742" s="47"/>
      <c r="M2742" s="47"/>
      <c r="O2742" s="47"/>
    </row>
    <row r="2743" spans="11:15" s="45" customFormat="1" ht="15.75">
      <c r="K2743" s="46"/>
      <c r="L2743" s="47"/>
      <c r="M2743" s="47"/>
      <c r="O2743" s="47"/>
    </row>
    <row r="2744" spans="11:15" s="45" customFormat="1" ht="15.75">
      <c r="K2744" s="46"/>
      <c r="L2744" s="47"/>
      <c r="M2744" s="47"/>
      <c r="O2744" s="47"/>
    </row>
    <row r="2745" spans="11:15" s="45" customFormat="1" ht="15.75">
      <c r="K2745" s="46"/>
      <c r="L2745" s="47"/>
      <c r="M2745" s="47"/>
      <c r="O2745" s="47"/>
    </row>
    <row r="2746" spans="11:15" s="45" customFormat="1" ht="15.75">
      <c r="K2746" s="46"/>
      <c r="L2746" s="47"/>
      <c r="M2746" s="47"/>
      <c r="O2746" s="47"/>
    </row>
    <row r="2747" spans="11:15" s="45" customFormat="1" ht="15.75">
      <c r="K2747" s="46"/>
      <c r="L2747" s="47"/>
      <c r="M2747" s="47"/>
      <c r="O2747" s="47"/>
    </row>
    <row r="2748" spans="11:15" s="45" customFormat="1" ht="15.75">
      <c r="K2748" s="46"/>
      <c r="L2748" s="47"/>
      <c r="M2748" s="47"/>
      <c r="O2748" s="47"/>
    </row>
    <row r="2749" spans="11:15" s="45" customFormat="1" ht="15.75">
      <c r="K2749" s="46"/>
      <c r="L2749" s="47"/>
      <c r="M2749" s="47"/>
      <c r="O2749" s="47"/>
    </row>
    <row r="2750" spans="11:15" s="45" customFormat="1" ht="15.75">
      <c r="K2750" s="46"/>
      <c r="L2750" s="47"/>
      <c r="M2750" s="47"/>
      <c r="O2750" s="47"/>
    </row>
    <row r="2751" spans="11:15" s="45" customFormat="1" ht="15.75">
      <c r="K2751" s="46"/>
      <c r="L2751" s="47"/>
      <c r="M2751" s="47"/>
      <c r="O2751" s="47"/>
    </row>
    <row r="2752" spans="11:15" s="45" customFormat="1" ht="15.75">
      <c r="K2752" s="46"/>
      <c r="L2752" s="47"/>
      <c r="M2752" s="47"/>
      <c r="O2752" s="47"/>
    </row>
    <row r="2753" spans="11:15" s="45" customFormat="1" ht="15.75">
      <c r="K2753" s="46"/>
      <c r="L2753" s="47"/>
      <c r="M2753" s="47"/>
      <c r="O2753" s="47"/>
    </row>
    <row r="2754" spans="11:15" s="45" customFormat="1" ht="15.75">
      <c r="K2754" s="46"/>
      <c r="L2754" s="47"/>
      <c r="M2754" s="47"/>
      <c r="O2754" s="47"/>
    </row>
    <row r="2755" spans="11:15" s="45" customFormat="1" ht="15.75">
      <c r="K2755" s="46"/>
      <c r="L2755" s="47"/>
      <c r="M2755" s="47"/>
      <c r="O2755" s="47"/>
    </row>
    <row r="2756" spans="11:15" s="45" customFormat="1" ht="15.75">
      <c r="K2756" s="46"/>
      <c r="L2756" s="47"/>
      <c r="M2756" s="47"/>
      <c r="O2756" s="47"/>
    </row>
    <row r="2757" spans="11:15" s="45" customFormat="1" ht="15.75">
      <c r="K2757" s="46"/>
      <c r="L2757" s="47"/>
      <c r="M2757" s="47"/>
      <c r="O2757" s="47"/>
    </row>
    <row r="2758" spans="11:15" s="45" customFormat="1" ht="15.75">
      <c r="K2758" s="46"/>
      <c r="L2758" s="47"/>
      <c r="M2758" s="47"/>
      <c r="O2758" s="47"/>
    </row>
    <row r="2759" spans="11:15" s="45" customFormat="1" ht="15.75">
      <c r="K2759" s="46"/>
      <c r="L2759" s="47"/>
      <c r="M2759" s="47"/>
      <c r="O2759" s="47"/>
    </row>
    <row r="2760" spans="11:15" s="45" customFormat="1" ht="15.75">
      <c r="K2760" s="46"/>
      <c r="L2760" s="47"/>
      <c r="M2760" s="47"/>
      <c r="O2760" s="47"/>
    </row>
    <row r="2761" spans="11:15" s="45" customFormat="1" ht="15.75">
      <c r="K2761" s="46"/>
      <c r="L2761" s="47"/>
      <c r="M2761" s="47"/>
      <c r="O2761" s="47"/>
    </row>
    <row r="2762" spans="11:15" s="45" customFormat="1" ht="15.75">
      <c r="K2762" s="46"/>
      <c r="L2762" s="47"/>
      <c r="M2762" s="47"/>
      <c r="O2762" s="47"/>
    </row>
    <row r="2763" spans="11:15" s="45" customFormat="1" ht="15.75">
      <c r="K2763" s="46"/>
      <c r="L2763" s="47"/>
      <c r="M2763" s="47"/>
      <c r="O2763" s="47"/>
    </row>
    <row r="2764" spans="11:15" s="45" customFormat="1" ht="15.75">
      <c r="K2764" s="46"/>
      <c r="L2764" s="47"/>
      <c r="M2764" s="47"/>
      <c r="O2764" s="47"/>
    </row>
    <row r="2765" spans="11:15" s="45" customFormat="1" ht="15.75">
      <c r="K2765" s="46"/>
      <c r="L2765" s="47"/>
      <c r="M2765" s="47"/>
      <c r="O2765" s="47"/>
    </row>
    <row r="2766" spans="11:15" s="45" customFormat="1" ht="15.75">
      <c r="K2766" s="46"/>
      <c r="L2766" s="47"/>
      <c r="M2766" s="47"/>
      <c r="O2766" s="47"/>
    </row>
    <row r="2767" spans="11:15" s="45" customFormat="1" ht="15.75">
      <c r="K2767" s="46"/>
      <c r="L2767" s="47"/>
      <c r="M2767" s="47"/>
      <c r="O2767" s="47"/>
    </row>
    <row r="2768" spans="11:15" s="45" customFormat="1" ht="15.75">
      <c r="K2768" s="46"/>
      <c r="L2768" s="47"/>
      <c r="M2768" s="47"/>
      <c r="O2768" s="47"/>
    </row>
    <row r="2769" spans="11:15" s="45" customFormat="1" ht="15.75">
      <c r="K2769" s="46"/>
      <c r="L2769" s="47"/>
      <c r="M2769" s="47"/>
      <c r="O2769" s="47"/>
    </row>
    <row r="2770" spans="11:15" s="45" customFormat="1" ht="15.75">
      <c r="K2770" s="46"/>
      <c r="L2770" s="47"/>
      <c r="M2770" s="47"/>
      <c r="O2770" s="47"/>
    </row>
    <row r="2771" spans="11:15" s="45" customFormat="1" ht="15.75">
      <c r="K2771" s="46"/>
      <c r="L2771" s="47"/>
      <c r="M2771" s="47"/>
      <c r="O2771" s="47"/>
    </row>
    <row r="2772" spans="11:15" s="45" customFormat="1" ht="15.75">
      <c r="K2772" s="46"/>
      <c r="L2772" s="47"/>
      <c r="M2772" s="47"/>
      <c r="O2772" s="47"/>
    </row>
    <row r="2773" spans="11:15" s="45" customFormat="1" ht="15.75">
      <c r="K2773" s="46"/>
      <c r="L2773" s="47"/>
      <c r="M2773" s="47"/>
      <c r="O2773" s="47"/>
    </row>
    <row r="2774" spans="11:15" s="45" customFormat="1" ht="15.75">
      <c r="K2774" s="46"/>
      <c r="L2774" s="47"/>
      <c r="M2774" s="47"/>
      <c r="O2774" s="47"/>
    </row>
    <row r="2775" spans="11:15" s="45" customFormat="1" ht="15.75">
      <c r="K2775" s="46"/>
      <c r="L2775" s="47"/>
      <c r="M2775" s="47"/>
      <c r="O2775" s="47"/>
    </row>
    <row r="2776" spans="11:15" s="45" customFormat="1" ht="15.75">
      <c r="K2776" s="46"/>
      <c r="L2776" s="47"/>
      <c r="M2776" s="47"/>
      <c r="O2776" s="47"/>
    </row>
    <row r="2777" spans="11:15" s="45" customFormat="1" ht="15.75">
      <c r="K2777" s="46"/>
      <c r="L2777" s="47"/>
      <c r="M2777" s="47"/>
      <c r="O2777" s="47"/>
    </row>
    <row r="2778" spans="11:15" s="45" customFormat="1" ht="15.75">
      <c r="K2778" s="46"/>
      <c r="L2778" s="47"/>
      <c r="M2778" s="47"/>
      <c r="O2778" s="47"/>
    </row>
    <row r="2779" spans="11:15" s="45" customFormat="1" ht="15.75">
      <c r="K2779" s="46"/>
      <c r="L2779" s="47"/>
      <c r="M2779" s="47"/>
      <c r="O2779" s="47"/>
    </row>
    <row r="2780" spans="11:15" s="45" customFormat="1" ht="15.75">
      <c r="K2780" s="46"/>
      <c r="L2780" s="47"/>
      <c r="M2780" s="47"/>
      <c r="O2780" s="47"/>
    </row>
    <row r="2781" spans="11:15" s="45" customFormat="1" ht="15.75">
      <c r="K2781" s="46"/>
      <c r="L2781" s="47"/>
      <c r="M2781" s="47"/>
      <c r="O2781" s="47"/>
    </row>
    <row r="2782" spans="11:15" s="45" customFormat="1" ht="15.75">
      <c r="K2782" s="46"/>
      <c r="L2782" s="47"/>
      <c r="M2782" s="47"/>
      <c r="O2782" s="47"/>
    </row>
    <row r="2783" spans="11:15" s="45" customFormat="1" ht="15.75">
      <c r="K2783" s="46"/>
      <c r="L2783" s="47"/>
      <c r="M2783" s="47"/>
      <c r="O2783" s="47"/>
    </row>
    <row r="2784" spans="11:15" s="45" customFormat="1" ht="15.75">
      <c r="K2784" s="46"/>
      <c r="L2784" s="47"/>
      <c r="M2784" s="47"/>
      <c r="O2784" s="47"/>
    </row>
    <row r="2785" spans="11:15" s="45" customFormat="1" ht="15.75">
      <c r="K2785" s="46"/>
      <c r="L2785" s="47"/>
      <c r="M2785" s="47"/>
      <c r="O2785" s="47"/>
    </row>
    <row r="2786" spans="11:15" s="45" customFormat="1" ht="15.75">
      <c r="K2786" s="46"/>
      <c r="L2786" s="47"/>
      <c r="M2786" s="47"/>
      <c r="O2786" s="47"/>
    </row>
    <row r="2787" spans="11:15" s="45" customFormat="1" ht="15.75">
      <c r="K2787" s="46"/>
      <c r="L2787" s="47"/>
      <c r="M2787" s="47"/>
      <c r="O2787" s="47"/>
    </row>
    <row r="2788" spans="11:15" s="45" customFormat="1" ht="15.75">
      <c r="K2788" s="46"/>
      <c r="L2788" s="47"/>
      <c r="M2788" s="47"/>
      <c r="O2788" s="47"/>
    </row>
    <row r="2789" spans="11:15" s="45" customFormat="1" ht="15.75">
      <c r="K2789" s="46"/>
      <c r="L2789" s="47"/>
      <c r="M2789" s="47"/>
      <c r="O2789" s="47"/>
    </row>
    <row r="2790" spans="11:15" s="45" customFormat="1" ht="15.75">
      <c r="K2790" s="46"/>
      <c r="L2790" s="47"/>
      <c r="M2790" s="47"/>
      <c r="O2790" s="47"/>
    </row>
    <row r="2791" spans="11:15" s="45" customFormat="1" ht="15.75">
      <c r="K2791" s="46"/>
      <c r="L2791" s="47"/>
      <c r="M2791" s="47"/>
      <c r="O2791" s="47"/>
    </row>
    <row r="2792" spans="11:15" s="45" customFormat="1" ht="15.75">
      <c r="K2792" s="46"/>
      <c r="L2792" s="47"/>
      <c r="M2792" s="47"/>
      <c r="O2792" s="47"/>
    </row>
    <row r="2793" spans="11:15" s="45" customFormat="1" ht="15.75">
      <c r="K2793" s="46"/>
      <c r="L2793" s="47"/>
      <c r="M2793" s="47"/>
      <c r="O2793" s="47"/>
    </row>
    <row r="2794" spans="11:15" s="45" customFormat="1" ht="15.75">
      <c r="K2794" s="46"/>
      <c r="L2794" s="47"/>
      <c r="M2794" s="47"/>
      <c r="O2794" s="47"/>
    </row>
    <row r="2795" spans="11:15" s="45" customFormat="1" ht="15.75">
      <c r="K2795" s="46"/>
      <c r="L2795" s="47"/>
      <c r="M2795" s="47"/>
      <c r="O2795" s="47"/>
    </row>
    <row r="2796" spans="11:15" s="45" customFormat="1" ht="15.75">
      <c r="K2796" s="46"/>
      <c r="L2796" s="47"/>
      <c r="M2796" s="47"/>
      <c r="O2796" s="47"/>
    </row>
    <row r="2797" spans="11:15" s="45" customFormat="1" ht="15.75">
      <c r="K2797" s="46"/>
      <c r="L2797" s="47"/>
      <c r="M2797" s="47"/>
      <c r="O2797" s="47"/>
    </row>
    <row r="2798" spans="11:15" s="45" customFormat="1" ht="15.75">
      <c r="K2798" s="46"/>
      <c r="L2798" s="47"/>
      <c r="M2798" s="47"/>
      <c r="O2798" s="47"/>
    </row>
    <row r="2799" spans="11:15" s="45" customFormat="1" ht="15.75">
      <c r="K2799" s="46"/>
      <c r="L2799" s="47"/>
      <c r="M2799" s="47"/>
      <c r="O2799" s="47"/>
    </row>
    <row r="2800" spans="11:15" s="45" customFormat="1" ht="15.75">
      <c r="K2800" s="46"/>
      <c r="L2800" s="47"/>
      <c r="M2800" s="47"/>
      <c r="O2800" s="47"/>
    </row>
    <row r="2801" spans="11:15" s="45" customFormat="1" ht="15.75">
      <c r="K2801" s="46"/>
      <c r="L2801" s="47"/>
      <c r="M2801" s="47"/>
      <c r="O2801" s="47"/>
    </row>
    <row r="2802" spans="11:15" s="45" customFormat="1" ht="15.75">
      <c r="K2802" s="46"/>
      <c r="L2802" s="47"/>
      <c r="M2802" s="47"/>
      <c r="O2802" s="47"/>
    </row>
    <row r="2803" spans="11:15" s="45" customFormat="1" ht="15.75">
      <c r="K2803" s="46"/>
      <c r="L2803" s="47"/>
      <c r="M2803" s="47"/>
      <c r="O2803" s="47"/>
    </row>
    <row r="2804" spans="11:15" s="45" customFormat="1" ht="15.75">
      <c r="K2804" s="46"/>
      <c r="L2804" s="47"/>
      <c r="M2804" s="47"/>
      <c r="O2804" s="47"/>
    </row>
    <row r="2805" spans="11:15" s="45" customFormat="1" ht="15.75">
      <c r="K2805" s="46"/>
      <c r="L2805" s="47"/>
      <c r="M2805" s="47"/>
      <c r="O2805" s="47"/>
    </row>
    <row r="2806" spans="11:15" s="45" customFormat="1" ht="15.75">
      <c r="K2806" s="46"/>
      <c r="L2806" s="47"/>
      <c r="M2806" s="47"/>
      <c r="O2806" s="47"/>
    </row>
    <row r="2807" spans="11:15" s="45" customFormat="1" ht="15.75">
      <c r="K2807" s="46"/>
      <c r="L2807" s="47"/>
      <c r="M2807" s="47"/>
      <c r="O2807" s="47"/>
    </row>
    <row r="2808" spans="11:15" s="45" customFormat="1" ht="15.75">
      <c r="K2808" s="46"/>
      <c r="L2808" s="47"/>
      <c r="M2808" s="47"/>
      <c r="O2808" s="47"/>
    </row>
    <row r="2809" spans="11:15" s="45" customFormat="1" ht="15.75">
      <c r="K2809" s="46"/>
      <c r="L2809" s="47"/>
      <c r="M2809" s="47"/>
      <c r="O2809" s="47"/>
    </row>
    <row r="2810" spans="11:15" s="45" customFormat="1" ht="15.75">
      <c r="K2810" s="46"/>
      <c r="L2810" s="47"/>
      <c r="M2810" s="47"/>
      <c r="O2810" s="47"/>
    </row>
    <row r="2811" spans="11:15" s="45" customFormat="1" ht="15.75">
      <c r="K2811" s="46"/>
      <c r="L2811" s="47"/>
      <c r="M2811" s="47"/>
      <c r="O2811" s="47"/>
    </row>
    <row r="2812" spans="11:15" s="45" customFormat="1" ht="15.75">
      <c r="K2812" s="46"/>
      <c r="L2812" s="47"/>
      <c r="M2812" s="47"/>
      <c r="O2812" s="47"/>
    </row>
    <row r="2813" spans="11:15" s="45" customFormat="1" ht="15.75">
      <c r="K2813" s="46"/>
      <c r="L2813" s="47"/>
      <c r="M2813" s="47"/>
      <c r="O2813" s="47"/>
    </row>
    <row r="2814" spans="11:15" s="45" customFormat="1" ht="15.75">
      <c r="K2814" s="46"/>
      <c r="L2814" s="47"/>
      <c r="M2814" s="47"/>
      <c r="O2814" s="47"/>
    </row>
    <row r="2815" spans="11:15" s="45" customFormat="1" ht="15.75">
      <c r="K2815" s="46"/>
      <c r="L2815" s="47"/>
      <c r="M2815" s="47"/>
      <c r="O2815" s="47"/>
    </row>
    <row r="2816" spans="11:15" s="45" customFormat="1" ht="15.75">
      <c r="K2816" s="46"/>
      <c r="L2816" s="47"/>
      <c r="M2816" s="47"/>
      <c r="O2816" s="47"/>
    </row>
    <row r="2817" spans="11:15" s="45" customFormat="1" ht="15.75">
      <c r="K2817" s="46"/>
      <c r="L2817" s="47"/>
      <c r="M2817" s="47"/>
      <c r="O2817" s="47"/>
    </row>
    <row r="2818" spans="11:15" s="45" customFormat="1" ht="15.75">
      <c r="K2818" s="46"/>
      <c r="L2818" s="47"/>
      <c r="M2818" s="47"/>
      <c r="O2818" s="47"/>
    </row>
    <row r="2819" spans="11:15" s="45" customFormat="1" ht="15.75">
      <c r="K2819" s="46"/>
      <c r="L2819" s="47"/>
      <c r="M2819" s="47"/>
      <c r="O2819" s="47"/>
    </row>
    <row r="2820" spans="11:15" s="45" customFormat="1" ht="15.75">
      <c r="K2820" s="46"/>
      <c r="L2820" s="47"/>
      <c r="M2820" s="47"/>
      <c r="O2820" s="47"/>
    </row>
    <row r="2821" spans="11:15" s="45" customFormat="1" ht="15.75">
      <c r="K2821" s="46"/>
      <c r="L2821" s="47"/>
      <c r="M2821" s="47"/>
      <c r="O2821" s="47"/>
    </row>
    <row r="2822" spans="11:15" s="45" customFormat="1" ht="15.75">
      <c r="K2822" s="46"/>
      <c r="L2822" s="47"/>
      <c r="M2822" s="47"/>
      <c r="O2822" s="47"/>
    </row>
    <row r="2823" spans="11:15" s="45" customFormat="1" ht="15.75">
      <c r="K2823" s="46"/>
      <c r="L2823" s="47"/>
      <c r="M2823" s="47"/>
      <c r="O2823" s="47"/>
    </row>
    <row r="2824" spans="11:15" s="45" customFormat="1" ht="15.75">
      <c r="K2824" s="46"/>
      <c r="L2824" s="47"/>
      <c r="M2824" s="47"/>
      <c r="O2824" s="47"/>
    </row>
    <row r="2825" spans="11:15" s="45" customFormat="1" ht="15.75">
      <c r="K2825" s="46"/>
      <c r="L2825" s="47"/>
      <c r="M2825" s="47"/>
      <c r="O2825" s="47"/>
    </row>
    <row r="2826" spans="11:15" s="45" customFormat="1" ht="15.75">
      <c r="K2826" s="46"/>
      <c r="L2826" s="47"/>
      <c r="M2826" s="47"/>
      <c r="O2826" s="47"/>
    </row>
    <row r="2827" spans="11:15" s="45" customFormat="1" ht="15.75">
      <c r="K2827" s="46"/>
      <c r="L2827" s="47"/>
      <c r="M2827" s="47"/>
      <c r="O2827" s="47"/>
    </row>
    <row r="2828" spans="11:15" s="45" customFormat="1" ht="15.75">
      <c r="K2828" s="46"/>
      <c r="L2828" s="47"/>
      <c r="M2828" s="47"/>
      <c r="O2828" s="47"/>
    </row>
    <row r="2829" spans="11:15" s="45" customFormat="1" ht="15.75">
      <c r="K2829" s="46"/>
      <c r="L2829" s="47"/>
      <c r="M2829" s="47"/>
      <c r="O2829" s="47"/>
    </row>
    <row r="2830" spans="11:15" s="45" customFormat="1" ht="15.75">
      <c r="K2830" s="46"/>
      <c r="L2830" s="47"/>
      <c r="M2830" s="47"/>
      <c r="O2830" s="47"/>
    </row>
    <row r="2831" spans="11:15" s="45" customFormat="1" ht="15.75">
      <c r="K2831" s="46"/>
      <c r="L2831" s="47"/>
      <c r="M2831" s="47"/>
      <c r="O2831" s="47"/>
    </row>
    <row r="2832" spans="11:15" s="45" customFormat="1" ht="15.75">
      <c r="K2832" s="46"/>
      <c r="L2832" s="47"/>
      <c r="M2832" s="47"/>
      <c r="O2832" s="47"/>
    </row>
    <row r="2833" spans="11:15" s="45" customFormat="1" ht="15.75">
      <c r="K2833" s="46"/>
      <c r="L2833" s="47"/>
      <c r="M2833" s="47"/>
      <c r="O2833" s="47"/>
    </row>
    <row r="2834" spans="11:15" s="45" customFormat="1" ht="15.75">
      <c r="K2834" s="46"/>
      <c r="L2834" s="47"/>
      <c r="M2834" s="47"/>
      <c r="O2834" s="47"/>
    </row>
    <row r="2835" spans="11:15" s="45" customFormat="1" ht="15.75">
      <c r="K2835" s="46"/>
      <c r="L2835" s="47"/>
      <c r="M2835" s="47"/>
      <c r="O2835" s="47"/>
    </row>
    <row r="2836" spans="11:15" s="45" customFormat="1" ht="15.75">
      <c r="K2836" s="46"/>
      <c r="L2836" s="47"/>
      <c r="M2836" s="47"/>
      <c r="O2836" s="47"/>
    </row>
    <row r="2837" spans="11:15" s="45" customFormat="1" ht="15.75">
      <c r="K2837" s="46"/>
      <c r="L2837" s="47"/>
      <c r="M2837" s="47"/>
      <c r="O2837" s="47"/>
    </row>
    <row r="2838" spans="11:15" s="45" customFormat="1" ht="15.75">
      <c r="K2838" s="46"/>
      <c r="L2838" s="47"/>
      <c r="M2838" s="47"/>
      <c r="O2838" s="47"/>
    </row>
    <row r="2839" spans="11:15" s="45" customFormat="1" ht="15.75">
      <c r="K2839" s="46"/>
      <c r="L2839" s="47"/>
      <c r="M2839" s="47"/>
      <c r="O2839" s="47"/>
    </row>
    <row r="2840" spans="11:15" s="45" customFormat="1" ht="15.75">
      <c r="K2840" s="46"/>
      <c r="L2840" s="47"/>
      <c r="M2840" s="47"/>
      <c r="O2840" s="47"/>
    </row>
    <row r="2841" spans="11:15" s="45" customFormat="1" ht="15.75">
      <c r="K2841" s="46"/>
      <c r="L2841" s="47"/>
      <c r="M2841" s="47"/>
      <c r="O2841" s="47"/>
    </row>
    <row r="2842" spans="11:15" s="45" customFormat="1" ht="15.75">
      <c r="K2842" s="46"/>
      <c r="L2842" s="47"/>
      <c r="M2842" s="47"/>
      <c r="O2842" s="47"/>
    </row>
    <row r="2843" spans="11:15" s="45" customFormat="1" ht="15.75">
      <c r="K2843" s="46"/>
      <c r="L2843" s="47"/>
      <c r="M2843" s="47"/>
      <c r="O2843" s="47"/>
    </row>
    <row r="2844" spans="11:15" s="45" customFormat="1" ht="15.75">
      <c r="K2844" s="46"/>
      <c r="L2844" s="47"/>
      <c r="M2844" s="47"/>
      <c r="O2844" s="47"/>
    </row>
    <row r="2845" spans="11:15" s="45" customFormat="1" ht="15.75">
      <c r="K2845" s="46"/>
      <c r="L2845" s="47"/>
      <c r="M2845" s="47"/>
      <c r="O2845" s="47"/>
    </row>
    <row r="2846" spans="11:15" s="45" customFormat="1" ht="15.75">
      <c r="K2846" s="46"/>
      <c r="L2846" s="47"/>
      <c r="M2846" s="47"/>
      <c r="O2846" s="47"/>
    </row>
    <row r="2847" spans="11:15" s="45" customFormat="1" ht="15.75">
      <c r="K2847" s="46"/>
      <c r="L2847" s="47"/>
      <c r="M2847" s="47"/>
      <c r="O2847" s="47"/>
    </row>
    <row r="2848" spans="11:15" s="45" customFormat="1" ht="15.75">
      <c r="K2848" s="46"/>
      <c r="L2848" s="47"/>
      <c r="M2848" s="47"/>
      <c r="O2848" s="47"/>
    </row>
    <row r="2849" spans="11:15" s="45" customFormat="1" ht="15.75">
      <c r="K2849" s="46"/>
      <c r="L2849" s="47"/>
      <c r="M2849" s="47"/>
      <c r="O2849" s="47"/>
    </row>
    <row r="2850" spans="11:15" s="45" customFormat="1" ht="15.75">
      <c r="K2850" s="46"/>
      <c r="L2850" s="47"/>
      <c r="M2850" s="47"/>
      <c r="O2850" s="47"/>
    </row>
    <row r="2851" spans="11:15" s="45" customFormat="1" ht="15.75">
      <c r="K2851" s="46"/>
      <c r="L2851" s="47"/>
      <c r="M2851" s="47"/>
      <c r="O2851" s="47"/>
    </row>
    <row r="2852" spans="11:15" s="45" customFormat="1" ht="15.75">
      <c r="K2852" s="46"/>
      <c r="L2852" s="47"/>
      <c r="M2852" s="47"/>
      <c r="O2852" s="47"/>
    </row>
    <row r="2853" spans="11:15" s="45" customFormat="1" ht="15.75">
      <c r="K2853" s="46"/>
      <c r="L2853" s="47"/>
      <c r="M2853" s="47"/>
      <c r="O2853" s="47"/>
    </row>
    <row r="2854" spans="11:15" s="45" customFormat="1" ht="15.75">
      <c r="K2854" s="46"/>
      <c r="L2854" s="47"/>
      <c r="M2854" s="47"/>
      <c r="O2854" s="47"/>
    </row>
    <row r="2855" spans="11:15" s="45" customFormat="1" ht="15.75">
      <c r="K2855" s="46"/>
      <c r="L2855" s="47"/>
      <c r="M2855" s="47"/>
      <c r="O2855" s="47"/>
    </row>
    <row r="2856" spans="11:15" s="45" customFormat="1" ht="15.75">
      <c r="K2856" s="46"/>
      <c r="L2856" s="47"/>
      <c r="M2856" s="47"/>
      <c r="O2856" s="47"/>
    </row>
    <row r="2857" spans="11:15" s="45" customFormat="1" ht="15.75">
      <c r="K2857" s="46"/>
      <c r="L2857" s="47"/>
      <c r="M2857" s="47"/>
      <c r="O2857" s="47"/>
    </row>
    <row r="2858" spans="11:15" s="45" customFormat="1" ht="15.75">
      <c r="K2858" s="46"/>
      <c r="L2858" s="47"/>
      <c r="M2858" s="47"/>
      <c r="O2858" s="47"/>
    </row>
    <row r="2859" spans="11:15" s="45" customFormat="1" ht="15.75">
      <c r="K2859" s="46"/>
      <c r="L2859" s="47"/>
      <c r="M2859" s="47"/>
      <c r="O2859" s="47"/>
    </row>
    <row r="2860" spans="11:15" s="45" customFormat="1" ht="15.75">
      <c r="K2860" s="46"/>
      <c r="L2860" s="47"/>
      <c r="M2860" s="47"/>
      <c r="O2860" s="47"/>
    </row>
    <row r="2861" spans="11:15" s="45" customFormat="1" ht="15.75">
      <c r="K2861" s="46"/>
      <c r="L2861" s="47"/>
      <c r="M2861" s="47"/>
      <c r="O2861" s="47"/>
    </row>
    <row r="2862" spans="11:15" s="45" customFormat="1" ht="15.75">
      <c r="K2862" s="46"/>
      <c r="L2862" s="47"/>
      <c r="M2862" s="47"/>
      <c r="O2862" s="47"/>
    </row>
    <row r="2863" spans="11:15" s="45" customFormat="1" ht="15.75">
      <c r="K2863" s="46"/>
      <c r="L2863" s="47"/>
      <c r="M2863" s="47"/>
      <c r="O2863" s="47"/>
    </row>
    <row r="2864" spans="11:15" s="45" customFormat="1" ht="15.75">
      <c r="K2864" s="46"/>
      <c r="L2864" s="47"/>
      <c r="M2864" s="47"/>
      <c r="O2864" s="47"/>
    </row>
    <row r="2865" spans="11:15" s="45" customFormat="1" ht="15.75">
      <c r="K2865" s="46"/>
      <c r="L2865" s="47"/>
      <c r="M2865" s="47"/>
      <c r="O2865" s="47"/>
    </row>
    <row r="2866" spans="11:15" s="45" customFormat="1" ht="15.75">
      <c r="K2866" s="46"/>
      <c r="L2866" s="47"/>
      <c r="M2866" s="47"/>
      <c r="O2866" s="47"/>
    </row>
    <row r="2867" spans="11:15" s="45" customFormat="1" ht="15.75">
      <c r="K2867" s="46"/>
      <c r="L2867" s="47"/>
      <c r="M2867" s="47"/>
      <c r="O2867" s="47"/>
    </row>
    <row r="2868" spans="11:15" s="45" customFormat="1" ht="15.75">
      <c r="K2868" s="46"/>
      <c r="L2868" s="47"/>
      <c r="M2868" s="47"/>
      <c r="O2868" s="47"/>
    </row>
    <row r="2869" spans="11:15" s="45" customFormat="1" ht="15.75">
      <c r="K2869" s="46"/>
      <c r="L2869" s="47"/>
      <c r="M2869" s="47"/>
      <c r="O2869" s="47"/>
    </row>
    <row r="2870" spans="11:15" s="45" customFormat="1" ht="15.75">
      <c r="K2870" s="46"/>
      <c r="L2870" s="47"/>
      <c r="M2870" s="47"/>
      <c r="O2870" s="47"/>
    </row>
    <row r="2871" spans="11:15" s="45" customFormat="1" ht="15.75">
      <c r="K2871" s="46"/>
      <c r="L2871" s="47"/>
      <c r="M2871" s="47"/>
      <c r="O2871" s="47"/>
    </row>
    <row r="2872" spans="11:15" s="45" customFormat="1" ht="15.75">
      <c r="K2872" s="46"/>
      <c r="L2872" s="47"/>
      <c r="M2872" s="47"/>
      <c r="O2872" s="47"/>
    </row>
    <row r="2873" spans="11:15" s="45" customFormat="1" ht="15.75">
      <c r="K2873" s="46"/>
      <c r="L2873" s="47"/>
      <c r="M2873" s="47"/>
      <c r="O2873" s="47"/>
    </row>
    <row r="2874" spans="11:15" s="45" customFormat="1" ht="15.75">
      <c r="K2874" s="46"/>
      <c r="L2874" s="47"/>
      <c r="M2874" s="47"/>
      <c r="O2874" s="47"/>
    </row>
    <row r="2875" spans="11:15" s="45" customFormat="1" ht="15.75">
      <c r="K2875" s="46"/>
      <c r="L2875" s="47"/>
      <c r="M2875" s="47"/>
      <c r="O2875" s="47"/>
    </row>
    <row r="2876" spans="11:15" s="45" customFormat="1" ht="15.75">
      <c r="K2876" s="46"/>
      <c r="L2876" s="47"/>
      <c r="M2876" s="47"/>
      <c r="O2876" s="47"/>
    </row>
    <row r="2877" spans="11:15" s="45" customFormat="1" ht="15.75">
      <c r="K2877" s="46"/>
      <c r="L2877" s="47"/>
      <c r="M2877" s="47"/>
      <c r="O2877" s="47"/>
    </row>
    <row r="2878" spans="11:15" s="45" customFormat="1" ht="15.75">
      <c r="K2878" s="46"/>
      <c r="L2878" s="47"/>
      <c r="M2878" s="47"/>
      <c r="O2878" s="47"/>
    </row>
    <row r="2879" spans="11:15" s="45" customFormat="1" ht="15.75">
      <c r="K2879" s="46"/>
      <c r="L2879" s="47"/>
      <c r="M2879" s="47"/>
      <c r="O2879" s="47"/>
    </row>
    <row r="2880" spans="11:15" s="45" customFormat="1" ht="15.75">
      <c r="K2880" s="46"/>
      <c r="L2880" s="47"/>
      <c r="M2880" s="47"/>
      <c r="O2880" s="47"/>
    </row>
    <row r="2881" spans="11:15" s="45" customFormat="1" ht="15.75">
      <c r="K2881" s="46"/>
      <c r="L2881" s="47"/>
      <c r="M2881" s="47"/>
      <c r="O2881" s="47"/>
    </row>
    <row r="2882" spans="11:15" s="45" customFormat="1" ht="15.75">
      <c r="K2882" s="46"/>
      <c r="L2882" s="47"/>
      <c r="M2882" s="47"/>
      <c r="O2882" s="47"/>
    </row>
    <row r="2883" spans="11:15" s="45" customFormat="1" ht="15.75">
      <c r="K2883" s="46"/>
      <c r="L2883" s="47"/>
      <c r="M2883" s="47"/>
      <c r="O2883" s="47"/>
    </row>
    <row r="2884" spans="11:15" s="45" customFormat="1" ht="15.75">
      <c r="K2884" s="46"/>
      <c r="L2884" s="47"/>
      <c r="M2884" s="47"/>
      <c r="O2884" s="47"/>
    </row>
    <row r="2885" spans="11:15" s="45" customFormat="1" ht="15.75">
      <c r="K2885" s="46"/>
      <c r="L2885" s="47"/>
      <c r="M2885" s="47"/>
      <c r="O2885" s="47"/>
    </row>
    <row r="2886" spans="11:15" s="45" customFormat="1" ht="15.75">
      <c r="K2886" s="46"/>
      <c r="L2886" s="47"/>
      <c r="M2886" s="47"/>
      <c r="O2886" s="47"/>
    </row>
    <row r="2887" spans="11:15" s="45" customFormat="1" ht="15.75">
      <c r="K2887" s="46"/>
      <c r="L2887" s="47"/>
      <c r="M2887" s="47"/>
      <c r="O2887" s="47"/>
    </row>
    <row r="2888" spans="11:15" s="45" customFormat="1" ht="15.75">
      <c r="K2888" s="46"/>
      <c r="L2888" s="47"/>
      <c r="M2888" s="47"/>
      <c r="O2888" s="47"/>
    </row>
    <row r="2889" spans="11:15" s="45" customFormat="1" ht="15.75">
      <c r="K2889" s="46"/>
      <c r="L2889" s="47"/>
      <c r="M2889" s="47"/>
      <c r="O2889" s="47"/>
    </row>
    <row r="2890" spans="11:15" s="45" customFormat="1" ht="15.75">
      <c r="K2890" s="46"/>
      <c r="L2890" s="47"/>
      <c r="M2890" s="47"/>
      <c r="O2890" s="47"/>
    </row>
    <row r="2891" spans="11:15" s="45" customFormat="1" ht="15.75">
      <c r="K2891" s="46"/>
      <c r="L2891" s="47"/>
      <c r="M2891" s="47"/>
      <c r="O2891" s="47"/>
    </row>
    <row r="2892" spans="11:15" s="45" customFormat="1" ht="15.75">
      <c r="K2892" s="46"/>
      <c r="L2892" s="47"/>
      <c r="M2892" s="47"/>
      <c r="O2892" s="47"/>
    </row>
    <row r="2893" spans="11:15" s="45" customFormat="1" ht="15.75">
      <c r="K2893" s="46"/>
      <c r="L2893" s="47"/>
      <c r="M2893" s="47"/>
      <c r="O2893" s="47"/>
    </row>
    <row r="2894" spans="11:15" s="45" customFormat="1" ht="15.75">
      <c r="K2894" s="46"/>
      <c r="L2894" s="47"/>
      <c r="M2894" s="47"/>
      <c r="O2894" s="47"/>
    </row>
    <row r="2895" spans="11:15" s="45" customFormat="1" ht="15.75">
      <c r="K2895" s="46"/>
      <c r="L2895" s="47"/>
      <c r="M2895" s="47"/>
      <c r="O2895" s="47"/>
    </row>
    <row r="2896" spans="11:15" s="45" customFormat="1" ht="15.75">
      <c r="K2896" s="46"/>
      <c r="L2896" s="47"/>
      <c r="M2896" s="47"/>
      <c r="O2896" s="47"/>
    </row>
    <row r="2897" spans="11:15" s="45" customFormat="1" ht="15.75">
      <c r="K2897" s="46"/>
      <c r="L2897" s="47"/>
      <c r="M2897" s="47"/>
      <c r="O2897" s="47"/>
    </row>
    <row r="2898" spans="11:15" s="45" customFormat="1" ht="15.75">
      <c r="K2898" s="46"/>
      <c r="L2898" s="47"/>
      <c r="M2898" s="47"/>
      <c r="O2898" s="47"/>
    </row>
    <row r="2899" spans="11:15" s="45" customFormat="1" ht="15.75">
      <c r="K2899" s="46"/>
      <c r="L2899" s="47"/>
      <c r="M2899" s="47"/>
      <c r="O2899" s="47"/>
    </row>
    <row r="2900" spans="11:15" s="45" customFormat="1" ht="15.75">
      <c r="K2900" s="46"/>
      <c r="L2900" s="47"/>
      <c r="M2900" s="47"/>
      <c r="O2900" s="47"/>
    </row>
    <row r="2901" spans="11:15" s="45" customFormat="1" ht="15.75">
      <c r="K2901" s="46"/>
      <c r="L2901" s="47"/>
      <c r="M2901" s="47"/>
      <c r="O2901" s="47"/>
    </row>
    <row r="2902" spans="11:15" s="45" customFormat="1" ht="15.75">
      <c r="K2902" s="46"/>
      <c r="L2902" s="47"/>
      <c r="M2902" s="47"/>
      <c r="O2902" s="47"/>
    </row>
    <row r="2903" spans="11:15" s="45" customFormat="1" ht="15.75">
      <c r="K2903" s="46"/>
      <c r="L2903" s="47"/>
      <c r="M2903" s="47"/>
      <c r="O2903" s="47"/>
    </row>
    <row r="2904" spans="11:15" s="45" customFormat="1" ht="15.75">
      <c r="K2904" s="46"/>
      <c r="L2904" s="47"/>
      <c r="M2904" s="47"/>
      <c r="O2904" s="47"/>
    </row>
    <row r="2905" spans="11:15" s="45" customFormat="1" ht="15.75">
      <c r="K2905" s="46"/>
      <c r="L2905" s="47"/>
      <c r="M2905" s="47"/>
      <c r="O2905" s="47"/>
    </row>
    <row r="2906" spans="11:15" s="45" customFormat="1" ht="15.75">
      <c r="K2906" s="46"/>
      <c r="L2906" s="47"/>
      <c r="M2906" s="47"/>
      <c r="O2906" s="47"/>
    </row>
    <row r="2907" spans="11:15" s="45" customFormat="1" ht="15.75">
      <c r="K2907" s="46"/>
      <c r="L2907" s="47"/>
      <c r="M2907" s="47"/>
      <c r="O2907" s="47"/>
    </row>
    <row r="2908" spans="11:15" s="45" customFormat="1" ht="15.75">
      <c r="K2908" s="46"/>
      <c r="L2908" s="47"/>
      <c r="M2908" s="47"/>
      <c r="O2908" s="47"/>
    </row>
    <row r="2909" spans="11:15" s="45" customFormat="1" ht="15.75">
      <c r="K2909" s="46"/>
      <c r="L2909" s="47"/>
      <c r="M2909" s="47"/>
      <c r="O2909" s="47"/>
    </row>
    <row r="2910" spans="11:15" s="45" customFormat="1" ht="15.75">
      <c r="K2910" s="46"/>
      <c r="L2910" s="47"/>
      <c r="M2910" s="47"/>
      <c r="O2910" s="47"/>
    </row>
    <row r="2911" spans="11:15" s="45" customFormat="1" ht="15.75">
      <c r="K2911" s="46"/>
      <c r="L2911" s="47"/>
      <c r="M2911" s="47"/>
      <c r="O2911" s="47"/>
    </row>
    <row r="2912" spans="11:15" s="45" customFormat="1" ht="15.75">
      <c r="K2912" s="46"/>
      <c r="L2912" s="47"/>
      <c r="M2912" s="47"/>
      <c r="O2912" s="47"/>
    </row>
    <row r="2913" spans="11:15" s="45" customFormat="1" ht="15.75">
      <c r="K2913" s="46"/>
      <c r="L2913" s="47"/>
      <c r="M2913" s="47"/>
      <c r="O2913" s="47"/>
    </row>
    <row r="2914" spans="11:15" s="45" customFormat="1" ht="15.75">
      <c r="K2914" s="46"/>
      <c r="L2914" s="47"/>
      <c r="M2914" s="47"/>
      <c r="O2914" s="47"/>
    </row>
    <row r="2915" spans="11:15" s="45" customFormat="1" ht="15.75">
      <c r="K2915" s="46"/>
      <c r="L2915" s="47"/>
      <c r="M2915" s="47"/>
      <c r="O2915" s="47"/>
    </row>
    <row r="2916" spans="11:15" s="45" customFormat="1" ht="15.75">
      <c r="K2916" s="46"/>
      <c r="L2916" s="47"/>
      <c r="M2916" s="47"/>
      <c r="O2916" s="47"/>
    </row>
    <row r="2917" spans="11:15" s="45" customFormat="1" ht="15.75">
      <c r="K2917" s="46"/>
      <c r="L2917" s="47"/>
      <c r="M2917" s="47"/>
      <c r="O2917" s="47"/>
    </row>
    <row r="2918" spans="11:15" s="45" customFormat="1" ht="15.75">
      <c r="K2918" s="46"/>
      <c r="L2918" s="47"/>
      <c r="M2918" s="47"/>
      <c r="O2918" s="47"/>
    </row>
    <row r="2919" spans="11:15" s="45" customFormat="1" ht="15.75">
      <c r="K2919" s="46"/>
      <c r="L2919" s="47"/>
      <c r="M2919" s="47"/>
      <c r="O2919" s="47"/>
    </row>
    <row r="2920" spans="11:15" s="45" customFormat="1" ht="15.75">
      <c r="K2920" s="46"/>
      <c r="L2920" s="47"/>
      <c r="M2920" s="47"/>
      <c r="O2920" s="47"/>
    </row>
    <row r="2921" spans="11:15" s="45" customFormat="1" ht="15.75">
      <c r="K2921" s="46"/>
      <c r="L2921" s="47"/>
      <c r="M2921" s="47"/>
      <c r="O2921" s="47"/>
    </row>
    <row r="2922" spans="11:15" s="45" customFormat="1" ht="15.75">
      <c r="K2922" s="46"/>
      <c r="L2922" s="47"/>
      <c r="M2922" s="47"/>
      <c r="O2922" s="47"/>
    </row>
    <row r="2923" spans="11:15" s="45" customFormat="1" ht="15.75">
      <c r="K2923" s="46"/>
      <c r="L2923" s="47"/>
      <c r="M2923" s="47"/>
      <c r="O2923" s="47"/>
    </row>
    <row r="2924" spans="11:15" s="45" customFormat="1" ht="15.75">
      <c r="K2924" s="46"/>
      <c r="L2924" s="47"/>
      <c r="M2924" s="47"/>
      <c r="O2924" s="47"/>
    </row>
    <row r="2925" spans="11:15" s="45" customFormat="1" ht="15.75">
      <c r="K2925" s="46"/>
      <c r="L2925" s="47"/>
      <c r="M2925" s="47"/>
      <c r="O2925" s="47"/>
    </row>
    <row r="2926" spans="11:15" s="45" customFormat="1" ht="15.75">
      <c r="K2926" s="46"/>
      <c r="L2926" s="47"/>
      <c r="M2926" s="47"/>
      <c r="O2926" s="47"/>
    </row>
    <row r="2927" spans="11:15" s="45" customFormat="1" ht="15.75">
      <c r="K2927" s="46"/>
      <c r="L2927" s="47"/>
      <c r="M2927" s="47"/>
      <c r="O2927" s="47"/>
    </row>
    <row r="2928" spans="11:15" s="45" customFormat="1" ht="15.75">
      <c r="K2928" s="46"/>
      <c r="L2928" s="47"/>
      <c r="M2928" s="47"/>
      <c r="O2928" s="47"/>
    </row>
    <row r="2929" spans="11:15" s="45" customFormat="1" ht="15.75">
      <c r="K2929" s="46"/>
      <c r="L2929" s="47"/>
      <c r="M2929" s="47"/>
      <c r="O2929" s="47"/>
    </row>
    <row r="2930" spans="11:15" s="45" customFormat="1" ht="15.75">
      <c r="K2930" s="46"/>
      <c r="L2930" s="47"/>
      <c r="M2930" s="47"/>
      <c r="O2930" s="47"/>
    </row>
    <row r="2931" spans="11:15" s="45" customFormat="1" ht="15.75">
      <c r="K2931" s="46"/>
      <c r="L2931" s="47"/>
      <c r="M2931" s="47"/>
      <c r="O2931" s="47"/>
    </row>
    <row r="2932" spans="11:15" s="45" customFormat="1" ht="15.75">
      <c r="K2932" s="46"/>
      <c r="L2932" s="47"/>
      <c r="M2932" s="47"/>
      <c r="O2932" s="47"/>
    </row>
    <row r="2933" spans="11:15" s="45" customFormat="1" ht="15.75">
      <c r="K2933" s="46"/>
      <c r="L2933" s="47"/>
      <c r="M2933" s="47"/>
      <c r="O2933" s="47"/>
    </row>
    <row r="2934" spans="11:15" s="45" customFormat="1" ht="15.75">
      <c r="K2934" s="46"/>
      <c r="L2934" s="47"/>
      <c r="M2934" s="47"/>
      <c r="O2934" s="47"/>
    </row>
    <row r="2935" spans="11:15" s="45" customFormat="1" ht="15.75">
      <c r="K2935" s="46"/>
      <c r="L2935" s="47"/>
      <c r="M2935" s="47"/>
      <c r="O2935" s="47"/>
    </row>
    <row r="2936" spans="11:15" s="45" customFormat="1" ht="15.75">
      <c r="K2936" s="46"/>
      <c r="L2936" s="47"/>
      <c r="M2936" s="47"/>
      <c r="O2936" s="47"/>
    </row>
    <row r="2937" spans="11:15" s="45" customFormat="1" ht="15.75">
      <c r="K2937" s="46"/>
      <c r="L2937" s="47"/>
      <c r="M2937" s="47"/>
      <c r="O2937" s="47"/>
    </row>
    <row r="2938" spans="11:15" s="45" customFormat="1" ht="15.75">
      <c r="K2938" s="46"/>
      <c r="L2938" s="47"/>
      <c r="M2938" s="47"/>
      <c r="O2938" s="47"/>
    </row>
    <row r="2939" spans="11:15" s="45" customFormat="1" ht="15.75">
      <c r="K2939" s="46"/>
      <c r="L2939" s="47"/>
      <c r="M2939" s="47"/>
      <c r="O2939" s="47"/>
    </row>
    <row r="2940" spans="11:15" s="45" customFormat="1" ht="15.75">
      <c r="K2940" s="46"/>
      <c r="L2940" s="47"/>
      <c r="M2940" s="47"/>
      <c r="O2940" s="47"/>
    </row>
    <row r="2941" spans="11:15" s="45" customFormat="1" ht="15.75">
      <c r="K2941" s="46"/>
      <c r="L2941" s="47"/>
      <c r="M2941" s="47"/>
      <c r="O2941" s="47"/>
    </row>
    <row r="2942" spans="11:15" s="45" customFormat="1" ht="15.75">
      <c r="K2942" s="46"/>
      <c r="L2942" s="47"/>
      <c r="M2942" s="47"/>
      <c r="O2942" s="47"/>
    </row>
    <row r="2943" spans="11:15" s="45" customFormat="1" ht="15.75">
      <c r="K2943" s="46"/>
      <c r="L2943" s="47"/>
      <c r="M2943" s="47"/>
      <c r="O2943" s="47"/>
    </row>
    <row r="2944" spans="11:15" s="45" customFormat="1" ht="15.75">
      <c r="K2944" s="46"/>
      <c r="L2944" s="47"/>
      <c r="M2944" s="47"/>
      <c r="O2944" s="47"/>
    </row>
    <row r="2945" spans="11:15" s="45" customFormat="1" ht="15.75">
      <c r="K2945" s="46"/>
      <c r="L2945" s="47"/>
      <c r="M2945" s="47"/>
      <c r="O2945" s="47"/>
    </row>
    <row r="2946" spans="11:15" s="45" customFormat="1" ht="15.75">
      <c r="K2946" s="46"/>
      <c r="L2946" s="47"/>
      <c r="M2946" s="47"/>
      <c r="O2946" s="47"/>
    </row>
    <row r="2947" spans="11:15" s="45" customFormat="1" ht="15.75">
      <c r="K2947" s="46"/>
      <c r="L2947" s="47"/>
      <c r="M2947" s="47"/>
      <c r="O2947" s="47"/>
    </row>
    <row r="2948" spans="11:15" s="45" customFormat="1" ht="15.75">
      <c r="K2948" s="46"/>
      <c r="L2948" s="47"/>
      <c r="M2948" s="47"/>
      <c r="O2948" s="47"/>
    </row>
    <row r="2949" spans="11:15" s="45" customFormat="1" ht="15.75">
      <c r="K2949" s="46"/>
      <c r="L2949" s="47"/>
      <c r="M2949" s="47"/>
      <c r="O2949" s="47"/>
    </row>
    <row r="2950" spans="11:15" s="45" customFormat="1" ht="15.75">
      <c r="K2950" s="46"/>
      <c r="L2950" s="47"/>
      <c r="M2950" s="47"/>
      <c r="O2950" s="47"/>
    </row>
    <row r="2951" spans="11:15" s="45" customFormat="1" ht="15.75">
      <c r="K2951" s="46"/>
      <c r="L2951" s="47"/>
      <c r="M2951" s="47"/>
      <c r="O2951" s="47"/>
    </row>
    <row r="2952" spans="11:15" s="45" customFormat="1" ht="15.75">
      <c r="K2952" s="46"/>
      <c r="L2952" s="47"/>
      <c r="M2952" s="47"/>
      <c r="O2952" s="47"/>
    </row>
    <row r="2953" spans="11:15" s="45" customFormat="1" ht="15.75">
      <c r="K2953" s="46"/>
      <c r="L2953" s="47"/>
      <c r="M2953" s="47"/>
      <c r="O2953" s="47"/>
    </row>
    <row r="2954" spans="11:15" s="45" customFormat="1" ht="15.75">
      <c r="K2954" s="46"/>
      <c r="L2954" s="47"/>
      <c r="M2954" s="47"/>
      <c r="O2954" s="47"/>
    </row>
    <row r="2955" spans="11:15" s="45" customFormat="1" ht="15.75">
      <c r="K2955" s="46"/>
      <c r="L2955" s="47"/>
      <c r="M2955" s="47"/>
      <c r="O2955" s="47"/>
    </row>
    <row r="2956" spans="11:15" s="45" customFormat="1" ht="15.75">
      <c r="K2956" s="46"/>
      <c r="L2956" s="47"/>
      <c r="M2956" s="47"/>
      <c r="O2956" s="47"/>
    </row>
    <row r="2957" spans="11:15" s="45" customFormat="1" ht="15.75">
      <c r="K2957" s="46"/>
      <c r="L2957" s="47"/>
      <c r="M2957" s="47"/>
      <c r="O2957" s="47"/>
    </row>
    <row r="2958" spans="11:15" s="45" customFormat="1" ht="15.75">
      <c r="K2958" s="46"/>
      <c r="L2958" s="47"/>
      <c r="M2958" s="47"/>
      <c r="O2958" s="47"/>
    </row>
    <row r="2959" spans="11:15" s="45" customFormat="1" ht="15.75">
      <c r="K2959" s="46"/>
      <c r="L2959" s="47"/>
      <c r="M2959" s="47"/>
      <c r="O2959" s="47"/>
    </row>
    <row r="2960" spans="11:15" s="45" customFormat="1" ht="15.75">
      <c r="K2960" s="46"/>
      <c r="L2960" s="47"/>
      <c r="M2960" s="47"/>
      <c r="O2960" s="47"/>
    </row>
    <row r="2961" spans="11:15" s="45" customFormat="1" ht="15.75">
      <c r="K2961" s="46"/>
      <c r="L2961" s="47"/>
      <c r="M2961" s="47"/>
      <c r="O2961" s="47"/>
    </row>
    <row r="2962" spans="11:15" s="45" customFormat="1" ht="15.75">
      <c r="K2962" s="46"/>
      <c r="L2962" s="47"/>
      <c r="M2962" s="47"/>
      <c r="O2962" s="47"/>
    </row>
    <row r="2963" spans="11:15" s="45" customFormat="1" ht="15.75">
      <c r="K2963" s="46"/>
      <c r="L2963" s="47"/>
      <c r="M2963" s="47"/>
      <c r="O2963" s="47"/>
    </row>
    <row r="2964" spans="11:15" s="45" customFormat="1" ht="15.75">
      <c r="K2964" s="46"/>
      <c r="L2964" s="47"/>
      <c r="M2964" s="47"/>
      <c r="O2964" s="47"/>
    </row>
    <row r="2965" spans="11:15" s="45" customFormat="1" ht="15.75">
      <c r="K2965" s="46"/>
      <c r="L2965" s="47"/>
      <c r="M2965" s="47"/>
      <c r="O2965" s="47"/>
    </row>
    <row r="2966" spans="11:15" s="45" customFormat="1" ht="15.75">
      <c r="K2966" s="46"/>
      <c r="L2966" s="47"/>
      <c r="M2966" s="47"/>
      <c r="O2966" s="47"/>
    </row>
    <row r="2967" spans="11:15" s="45" customFormat="1" ht="15.75">
      <c r="K2967" s="46"/>
      <c r="L2967" s="47"/>
      <c r="M2967" s="47"/>
      <c r="O2967" s="47"/>
    </row>
    <row r="2968" spans="11:15" s="45" customFormat="1" ht="15.75">
      <c r="K2968" s="46"/>
      <c r="L2968" s="47"/>
      <c r="M2968" s="47"/>
      <c r="O2968" s="47"/>
    </row>
    <row r="2969" spans="11:15" s="45" customFormat="1" ht="15.75">
      <c r="K2969" s="46"/>
      <c r="L2969" s="47"/>
      <c r="M2969" s="47"/>
      <c r="O2969" s="47"/>
    </row>
    <row r="2970" spans="11:15" s="45" customFormat="1" ht="15.75">
      <c r="K2970" s="46"/>
      <c r="L2970" s="47"/>
      <c r="M2970" s="47"/>
      <c r="O2970" s="47"/>
    </row>
    <row r="2971" spans="11:15" s="45" customFormat="1" ht="15.75">
      <c r="K2971" s="46"/>
      <c r="L2971" s="47"/>
      <c r="M2971" s="47"/>
      <c r="O2971" s="47"/>
    </row>
    <row r="2972" spans="11:15" s="45" customFormat="1" ht="15.75">
      <c r="K2972" s="46"/>
      <c r="L2972" s="47"/>
      <c r="M2972" s="47"/>
      <c r="O2972" s="47"/>
    </row>
    <row r="2973" spans="11:15" s="45" customFormat="1" ht="15.75">
      <c r="K2973" s="46"/>
      <c r="L2973" s="47"/>
      <c r="M2973" s="47"/>
      <c r="O2973" s="47"/>
    </row>
    <row r="2974" spans="11:15" s="45" customFormat="1" ht="15.75">
      <c r="K2974" s="46"/>
      <c r="L2974" s="47"/>
      <c r="M2974" s="47"/>
      <c r="O2974" s="47"/>
    </row>
    <row r="2975" spans="11:15" s="45" customFormat="1" ht="15.75">
      <c r="K2975" s="46"/>
      <c r="L2975" s="47"/>
      <c r="M2975" s="47"/>
      <c r="O2975" s="47"/>
    </row>
    <row r="2976" spans="11:15" s="45" customFormat="1" ht="15.75">
      <c r="K2976" s="46"/>
      <c r="L2976" s="47"/>
      <c r="M2976" s="47"/>
      <c r="O2976" s="47"/>
    </row>
    <row r="2977" spans="11:15" s="45" customFormat="1" ht="15.75">
      <c r="K2977" s="46"/>
      <c r="L2977" s="47"/>
      <c r="M2977" s="47"/>
      <c r="O2977" s="47"/>
    </row>
    <row r="2978" spans="11:15" s="45" customFormat="1" ht="15.75">
      <c r="K2978" s="46"/>
      <c r="L2978" s="47"/>
      <c r="M2978" s="47"/>
      <c r="O2978" s="47"/>
    </row>
    <row r="2979" spans="11:15" s="45" customFormat="1" ht="15.75">
      <c r="K2979" s="46"/>
      <c r="L2979" s="47"/>
      <c r="M2979" s="47"/>
      <c r="O2979" s="47"/>
    </row>
    <row r="2980" spans="11:15" s="45" customFormat="1" ht="15.75">
      <c r="K2980" s="46"/>
      <c r="L2980" s="47"/>
      <c r="M2980" s="47"/>
      <c r="O2980" s="47"/>
    </row>
    <row r="2981" spans="11:15" s="45" customFormat="1" ht="15.75">
      <c r="K2981" s="46"/>
      <c r="L2981" s="47"/>
      <c r="M2981" s="47"/>
      <c r="O2981" s="47"/>
    </row>
    <row r="2982" spans="11:15" s="45" customFormat="1" ht="15.75">
      <c r="K2982" s="46"/>
      <c r="L2982" s="47"/>
      <c r="M2982" s="47"/>
      <c r="O2982" s="47"/>
    </row>
    <row r="2983" spans="11:15" s="45" customFormat="1" ht="15.75">
      <c r="K2983" s="46"/>
      <c r="L2983" s="47"/>
      <c r="M2983" s="47"/>
      <c r="O2983" s="47"/>
    </row>
    <row r="2984" spans="11:15" s="45" customFormat="1" ht="15.75">
      <c r="K2984" s="46"/>
      <c r="L2984" s="47"/>
      <c r="M2984" s="47"/>
      <c r="O2984" s="47"/>
    </row>
    <row r="2985" spans="11:15" s="45" customFormat="1" ht="15.75">
      <c r="K2985" s="46"/>
      <c r="L2985" s="47"/>
      <c r="M2985" s="47"/>
      <c r="O2985" s="47"/>
    </row>
    <row r="2986" spans="11:15" s="45" customFormat="1" ht="15.75">
      <c r="K2986" s="46"/>
      <c r="L2986" s="47"/>
      <c r="M2986" s="47"/>
      <c r="O2986" s="47"/>
    </row>
    <row r="2987" spans="11:15" s="45" customFormat="1" ht="15.75">
      <c r="K2987" s="46"/>
      <c r="L2987" s="47"/>
      <c r="M2987" s="47"/>
      <c r="O2987" s="47"/>
    </row>
    <row r="2988" spans="11:15" s="45" customFormat="1" ht="15.75">
      <c r="K2988" s="46"/>
      <c r="L2988" s="47"/>
      <c r="M2988" s="47"/>
      <c r="O2988" s="47"/>
    </row>
    <row r="2989" spans="11:15" s="45" customFormat="1" ht="15.75">
      <c r="K2989" s="46"/>
      <c r="L2989" s="47"/>
      <c r="M2989" s="47"/>
      <c r="O2989" s="47"/>
    </row>
    <row r="2990" spans="11:15" s="45" customFormat="1" ht="15.75">
      <c r="K2990" s="46"/>
      <c r="L2990" s="47"/>
      <c r="M2990" s="47"/>
      <c r="O2990" s="47"/>
    </row>
    <row r="2991" spans="11:15" s="45" customFormat="1" ht="15.75">
      <c r="K2991" s="46"/>
      <c r="L2991" s="47"/>
      <c r="M2991" s="47"/>
      <c r="O2991" s="47"/>
    </row>
    <row r="2992" spans="11:15" s="45" customFormat="1" ht="15.75">
      <c r="K2992" s="46"/>
      <c r="L2992" s="47"/>
      <c r="M2992" s="47"/>
      <c r="O2992" s="47"/>
    </row>
    <row r="2993" spans="11:15" s="45" customFormat="1" ht="15.75">
      <c r="K2993" s="46"/>
      <c r="L2993" s="47"/>
      <c r="M2993" s="47"/>
      <c r="O2993" s="47"/>
    </row>
    <row r="2994" spans="11:15" s="45" customFormat="1" ht="15.75">
      <c r="K2994" s="46"/>
      <c r="L2994" s="47"/>
      <c r="M2994" s="47"/>
      <c r="O2994" s="47"/>
    </row>
    <row r="2995" spans="11:15" s="45" customFormat="1" ht="15.75">
      <c r="K2995" s="46"/>
      <c r="L2995" s="47"/>
      <c r="M2995" s="47"/>
      <c r="O2995" s="47"/>
    </row>
    <row r="2996" spans="11:15" s="45" customFormat="1" ht="15.75">
      <c r="K2996" s="46"/>
      <c r="L2996" s="47"/>
      <c r="M2996" s="47"/>
      <c r="O2996" s="47"/>
    </row>
    <row r="2997" spans="11:15" s="45" customFormat="1" ht="15.75">
      <c r="K2997" s="46"/>
      <c r="L2997" s="47"/>
      <c r="M2997" s="47"/>
      <c r="O2997" s="47"/>
    </row>
    <row r="2998" spans="11:15" s="45" customFormat="1" ht="15.75">
      <c r="K2998" s="46"/>
      <c r="L2998" s="47"/>
      <c r="M2998" s="47"/>
      <c r="O2998" s="47"/>
    </row>
    <row r="2999" spans="11:15" s="45" customFormat="1" ht="15.75">
      <c r="K2999" s="46"/>
      <c r="L2999" s="47"/>
      <c r="M2999" s="47"/>
      <c r="O2999" s="47"/>
    </row>
    <row r="3000" spans="11:15" s="45" customFormat="1" ht="15.75">
      <c r="K3000" s="46"/>
      <c r="L3000" s="47"/>
      <c r="M3000" s="47"/>
      <c r="O3000" s="47"/>
    </row>
    <row r="3001" spans="11:15" s="45" customFormat="1" ht="15.75">
      <c r="K3001" s="46"/>
      <c r="L3001" s="47"/>
      <c r="M3001" s="47"/>
      <c r="O3001" s="47"/>
    </row>
    <row r="3002" spans="11:15" s="45" customFormat="1" ht="15.75">
      <c r="K3002" s="46"/>
      <c r="L3002" s="47"/>
      <c r="M3002" s="47"/>
      <c r="O3002" s="47"/>
    </row>
    <row r="3003" spans="11:15" s="45" customFormat="1" ht="15.75">
      <c r="K3003" s="46"/>
      <c r="L3003" s="47"/>
      <c r="M3003" s="47"/>
      <c r="O3003" s="47"/>
    </row>
    <row r="3004" spans="11:15" s="45" customFormat="1" ht="15.75">
      <c r="K3004" s="46"/>
      <c r="L3004" s="47"/>
      <c r="M3004" s="47"/>
      <c r="O3004" s="47"/>
    </row>
    <row r="3005" spans="11:15" s="45" customFormat="1" ht="15.75">
      <c r="K3005" s="46"/>
      <c r="L3005" s="47"/>
      <c r="M3005" s="47"/>
      <c r="O3005" s="47"/>
    </row>
    <row r="3006" spans="11:15" s="45" customFormat="1" ht="15.75">
      <c r="K3006" s="46"/>
      <c r="L3006" s="47"/>
      <c r="M3006" s="47"/>
      <c r="O3006" s="47"/>
    </row>
    <row r="3007" spans="11:15" s="45" customFormat="1" ht="15.75">
      <c r="K3007" s="46"/>
      <c r="L3007" s="47"/>
      <c r="M3007" s="47"/>
      <c r="O3007" s="47"/>
    </row>
    <row r="3008" spans="11:15" s="45" customFormat="1" ht="15.75">
      <c r="K3008" s="46"/>
      <c r="L3008" s="47"/>
      <c r="M3008" s="47"/>
      <c r="O3008" s="47"/>
    </row>
    <row r="3009" spans="11:15" s="45" customFormat="1" ht="15.75">
      <c r="K3009" s="46"/>
      <c r="L3009" s="47"/>
      <c r="M3009" s="47"/>
      <c r="O3009" s="47"/>
    </row>
    <row r="3010" spans="11:15" s="45" customFormat="1" ht="15.75">
      <c r="K3010" s="46"/>
      <c r="L3010" s="47"/>
      <c r="M3010" s="47"/>
      <c r="O3010" s="47"/>
    </row>
    <row r="3011" spans="11:15" s="45" customFormat="1" ht="15.75">
      <c r="K3011" s="46"/>
      <c r="L3011" s="47"/>
      <c r="M3011" s="47"/>
      <c r="O3011" s="47"/>
    </row>
    <row r="3012" spans="11:15" s="45" customFormat="1" ht="15.75">
      <c r="K3012" s="46"/>
      <c r="L3012" s="47"/>
      <c r="M3012" s="47"/>
      <c r="O3012" s="47"/>
    </row>
    <row r="3013" spans="11:15" s="45" customFormat="1" ht="15.75">
      <c r="K3013" s="46"/>
      <c r="L3013" s="47"/>
      <c r="M3013" s="47"/>
      <c r="O3013" s="47"/>
    </row>
    <row r="3014" spans="11:15" s="45" customFormat="1" ht="15.75">
      <c r="K3014" s="46"/>
      <c r="L3014" s="47"/>
      <c r="M3014" s="47"/>
      <c r="O3014" s="47"/>
    </row>
    <row r="3015" spans="11:15" s="45" customFormat="1" ht="15.75">
      <c r="K3015" s="46"/>
      <c r="L3015" s="47"/>
      <c r="M3015" s="47"/>
      <c r="O3015" s="47"/>
    </row>
    <row r="3016" spans="11:15" s="45" customFormat="1" ht="15.75">
      <c r="K3016" s="46"/>
      <c r="L3016" s="47"/>
      <c r="M3016" s="47"/>
      <c r="O3016" s="47"/>
    </row>
    <row r="3017" spans="11:15" s="45" customFormat="1" ht="15.75">
      <c r="K3017" s="46"/>
      <c r="L3017" s="47"/>
      <c r="M3017" s="47"/>
      <c r="O3017" s="47"/>
    </row>
    <row r="3018" spans="11:15" s="45" customFormat="1" ht="15.75">
      <c r="K3018" s="46"/>
      <c r="L3018" s="47"/>
      <c r="M3018" s="47"/>
      <c r="O3018" s="47"/>
    </row>
    <row r="3019" spans="11:15" s="45" customFormat="1" ht="15.75">
      <c r="K3019" s="46"/>
      <c r="L3019" s="47"/>
      <c r="M3019" s="47"/>
      <c r="O3019" s="47"/>
    </row>
    <row r="3020" spans="11:15" s="45" customFormat="1" ht="15.75">
      <c r="K3020" s="46"/>
      <c r="L3020" s="47"/>
      <c r="M3020" s="47"/>
      <c r="O3020" s="47"/>
    </row>
    <row r="3021" spans="11:15" s="45" customFormat="1" ht="15.75">
      <c r="K3021" s="46"/>
      <c r="L3021" s="47"/>
      <c r="M3021" s="47"/>
      <c r="O3021" s="47"/>
    </row>
    <row r="3022" spans="11:15" s="45" customFormat="1" ht="15.75">
      <c r="K3022" s="46"/>
      <c r="L3022" s="47"/>
      <c r="M3022" s="47"/>
      <c r="O3022" s="47"/>
    </row>
    <row r="3023" spans="11:15" s="45" customFormat="1" ht="15.75">
      <c r="K3023" s="46"/>
      <c r="L3023" s="47"/>
      <c r="M3023" s="47"/>
      <c r="O3023" s="47"/>
    </row>
    <row r="3024" spans="11:15" s="45" customFormat="1" ht="15.75">
      <c r="K3024" s="46"/>
      <c r="L3024" s="47"/>
      <c r="M3024" s="47"/>
      <c r="O3024" s="47"/>
    </row>
    <row r="3025" spans="11:15" s="45" customFormat="1" ht="15.75">
      <c r="K3025" s="46"/>
      <c r="L3025" s="47"/>
      <c r="M3025" s="47"/>
      <c r="O3025" s="47"/>
    </row>
    <row r="3026" spans="11:15" s="45" customFormat="1" ht="15.75">
      <c r="K3026" s="46"/>
      <c r="L3026" s="47"/>
      <c r="M3026" s="47"/>
      <c r="O3026" s="47"/>
    </row>
    <row r="3027" spans="11:15" s="45" customFormat="1" ht="15.75">
      <c r="K3027" s="46"/>
      <c r="L3027" s="47"/>
      <c r="M3027" s="47"/>
      <c r="O3027" s="47"/>
    </row>
    <row r="3028" spans="11:15" s="45" customFormat="1" ht="15.75">
      <c r="K3028" s="46"/>
      <c r="L3028" s="47"/>
      <c r="M3028" s="47"/>
      <c r="O3028" s="47"/>
    </row>
    <row r="3029" spans="11:15" s="45" customFormat="1" ht="15.75">
      <c r="K3029" s="46"/>
      <c r="L3029" s="47"/>
      <c r="M3029" s="47"/>
      <c r="O3029" s="47"/>
    </row>
    <row r="3030" spans="11:15" s="45" customFormat="1" ht="15.75">
      <c r="K3030" s="46"/>
      <c r="L3030" s="47"/>
      <c r="M3030" s="47"/>
      <c r="O3030" s="47"/>
    </row>
    <row r="3031" spans="11:15" s="45" customFormat="1" ht="15.75">
      <c r="K3031" s="46"/>
      <c r="L3031" s="47"/>
      <c r="M3031" s="47"/>
      <c r="O3031" s="47"/>
    </row>
    <row r="3032" spans="11:15" s="45" customFormat="1" ht="15.75">
      <c r="K3032" s="46"/>
      <c r="L3032" s="47"/>
      <c r="M3032" s="47"/>
      <c r="O3032" s="47"/>
    </row>
    <row r="3033" spans="11:15" s="45" customFormat="1" ht="15.75">
      <c r="K3033" s="46"/>
      <c r="L3033" s="47"/>
      <c r="M3033" s="47"/>
      <c r="O3033" s="47"/>
    </row>
    <row r="3034" spans="11:15" s="45" customFormat="1" ht="15.75">
      <c r="K3034" s="46"/>
      <c r="L3034" s="47"/>
      <c r="M3034" s="47"/>
      <c r="O3034" s="47"/>
    </row>
    <row r="3035" spans="11:15" s="45" customFormat="1" ht="15.75">
      <c r="K3035" s="46"/>
      <c r="L3035" s="47"/>
      <c r="M3035" s="47"/>
      <c r="O3035" s="47"/>
    </row>
    <row r="3036" spans="11:15" s="45" customFormat="1" ht="15.75">
      <c r="K3036" s="46"/>
      <c r="L3036" s="47"/>
      <c r="M3036" s="47"/>
      <c r="O3036" s="47"/>
    </row>
    <row r="3037" spans="11:15" s="45" customFormat="1" ht="15.75">
      <c r="K3037" s="46"/>
      <c r="L3037" s="47"/>
      <c r="M3037" s="47"/>
      <c r="O3037" s="47"/>
    </row>
    <row r="3038" spans="11:15" s="45" customFormat="1" ht="15.75">
      <c r="K3038" s="46"/>
      <c r="L3038" s="47"/>
      <c r="M3038" s="47"/>
      <c r="O3038" s="47"/>
    </row>
    <row r="3039" spans="11:15" s="45" customFormat="1" ht="15.75">
      <c r="K3039" s="46"/>
      <c r="L3039" s="47"/>
      <c r="M3039" s="47"/>
      <c r="O3039" s="47"/>
    </row>
    <row r="3040" spans="11:15" s="45" customFormat="1" ht="15.75">
      <c r="K3040" s="46"/>
      <c r="L3040" s="47"/>
      <c r="M3040" s="47"/>
      <c r="O3040" s="47"/>
    </row>
    <row r="3041" spans="11:15" s="45" customFormat="1" ht="15.75">
      <c r="K3041" s="46"/>
      <c r="L3041" s="47"/>
      <c r="M3041" s="47"/>
      <c r="O3041" s="47"/>
    </row>
    <row r="3042" spans="11:15" s="45" customFormat="1" ht="15.75">
      <c r="K3042" s="46"/>
      <c r="L3042" s="47"/>
      <c r="M3042" s="47"/>
      <c r="O3042" s="47"/>
    </row>
    <row r="3043" spans="11:15" s="45" customFormat="1" ht="15.75">
      <c r="K3043" s="46"/>
      <c r="L3043" s="47"/>
      <c r="M3043" s="47"/>
      <c r="O3043" s="47"/>
    </row>
    <row r="3044" spans="11:15" s="45" customFormat="1" ht="15.75">
      <c r="K3044" s="46"/>
      <c r="L3044" s="47"/>
      <c r="M3044" s="47"/>
      <c r="O3044" s="47"/>
    </row>
    <row r="3045" spans="11:15" s="45" customFormat="1" ht="15.75">
      <c r="K3045" s="46"/>
      <c r="L3045" s="47"/>
      <c r="M3045" s="47"/>
      <c r="O3045" s="47"/>
    </row>
    <row r="3046" spans="11:15" s="45" customFormat="1" ht="15.75">
      <c r="K3046" s="46"/>
      <c r="L3046" s="47"/>
      <c r="M3046" s="47"/>
      <c r="O3046" s="47"/>
    </row>
    <row r="3047" spans="11:15" s="45" customFormat="1" ht="15.75">
      <c r="K3047" s="46"/>
      <c r="L3047" s="47"/>
      <c r="M3047" s="47"/>
      <c r="O3047" s="47"/>
    </row>
    <row r="3048" spans="11:15" s="45" customFormat="1" ht="15.75">
      <c r="K3048" s="46"/>
      <c r="L3048" s="47"/>
      <c r="M3048" s="47"/>
      <c r="O3048" s="47"/>
    </row>
    <row r="3049" spans="11:15" s="45" customFormat="1" ht="15.75">
      <c r="K3049" s="46"/>
      <c r="L3049" s="47"/>
      <c r="M3049" s="47"/>
      <c r="O3049" s="47"/>
    </row>
    <row r="3050" spans="11:15" s="45" customFormat="1" ht="15.75">
      <c r="K3050" s="46"/>
      <c r="L3050" s="47"/>
      <c r="M3050" s="47"/>
      <c r="O3050" s="47"/>
    </row>
    <row r="3051" spans="11:15" s="45" customFormat="1" ht="15.75">
      <c r="K3051" s="46"/>
      <c r="L3051" s="47"/>
      <c r="M3051" s="47"/>
      <c r="O3051" s="47"/>
    </row>
    <row r="3052" spans="11:15" s="45" customFormat="1" ht="15.75">
      <c r="K3052" s="46"/>
      <c r="L3052" s="47"/>
      <c r="M3052" s="47"/>
      <c r="O3052" s="47"/>
    </row>
    <row r="3053" spans="11:15" s="45" customFormat="1" ht="15.75">
      <c r="K3053" s="46"/>
      <c r="L3053" s="47"/>
      <c r="M3053" s="47"/>
      <c r="O3053" s="47"/>
    </row>
    <row r="3054" spans="11:15" s="45" customFormat="1" ht="15.75">
      <c r="K3054" s="46"/>
      <c r="L3054" s="47"/>
      <c r="M3054" s="47"/>
      <c r="O3054" s="47"/>
    </row>
    <row r="3055" spans="11:15" s="45" customFormat="1" ht="15.75">
      <c r="K3055" s="46"/>
      <c r="L3055" s="47"/>
      <c r="M3055" s="47"/>
      <c r="O3055" s="47"/>
    </row>
    <row r="3056" spans="11:15" s="45" customFormat="1" ht="15.75">
      <c r="K3056" s="46"/>
      <c r="L3056" s="47"/>
      <c r="M3056" s="47"/>
      <c r="O3056" s="47"/>
    </row>
    <row r="3057" spans="11:15" s="45" customFormat="1" ht="15.75">
      <c r="K3057" s="46"/>
      <c r="L3057" s="47"/>
      <c r="M3057" s="47"/>
      <c r="O3057" s="47"/>
    </row>
    <row r="3058" spans="11:15" s="45" customFormat="1" ht="15.75">
      <c r="K3058" s="46"/>
      <c r="L3058" s="47"/>
      <c r="M3058" s="47"/>
      <c r="O3058" s="47"/>
    </row>
    <row r="3059" spans="11:15" s="45" customFormat="1" ht="15.75">
      <c r="K3059" s="46"/>
      <c r="L3059" s="47"/>
      <c r="M3059" s="47"/>
      <c r="O3059" s="47"/>
    </row>
    <row r="3060" spans="11:15" s="45" customFormat="1" ht="15.75">
      <c r="K3060" s="46"/>
      <c r="L3060" s="47"/>
      <c r="M3060" s="47"/>
      <c r="O3060" s="47"/>
    </row>
    <row r="3061" spans="11:15" s="45" customFormat="1" ht="15.75">
      <c r="K3061" s="46"/>
      <c r="L3061" s="47"/>
      <c r="M3061" s="47"/>
      <c r="O3061" s="47"/>
    </row>
    <row r="3062" spans="11:15" s="45" customFormat="1" ht="15.75">
      <c r="K3062" s="46"/>
      <c r="L3062" s="47"/>
      <c r="M3062" s="47"/>
      <c r="O3062" s="47"/>
    </row>
    <row r="3063" spans="11:15" s="45" customFormat="1" ht="15.75">
      <c r="K3063" s="46"/>
      <c r="L3063" s="47"/>
      <c r="M3063" s="47"/>
      <c r="O3063" s="47"/>
    </row>
    <row r="3064" spans="11:15" s="45" customFormat="1" ht="15.75">
      <c r="K3064" s="46"/>
      <c r="L3064" s="47"/>
      <c r="M3064" s="47"/>
      <c r="O3064" s="47"/>
    </row>
    <row r="3065" spans="11:15" s="45" customFormat="1" ht="15.75">
      <c r="K3065" s="46"/>
      <c r="L3065" s="47"/>
      <c r="M3065" s="47"/>
      <c r="O3065" s="47"/>
    </row>
    <row r="3066" spans="11:15" s="45" customFormat="1" ht="15.75">
      <c r="K3066" s="46"/>
      <c r="L3066" s="47"/>
      <c r="M3066" s="47"/>
      <c r="O3066" s="47"/>
    </row>
    <row r="3067" spans="11:15" s="45" customFormat="1" ht="15.75">
      <c r="K3067" s="46"/>
      <c r="L3067" s="47"/>
      <c r="M3067" s="47"/>
      <c r="O3067" s="47"/>
    </row>
    <row r="3068" spans="11:15" s="45" customFormat="1" ht="15.75">
      <c r="K3068" s="46"/>
      <c r="L3068" s="47"/>
      <c r="M3068" s="47"/>
      <c r="O3068" s="47"/>
    </row>
    <row r="3069" spans="11:15" s="45" customFormat="1" ht="15.75">
      <c r="K3069" s="46"/>
      <c r="L3069" s="47"/>
      <c r="M3069" s="47"/>
      <c r="O3069" s="47"/>
    </row>
    <row r="3070" spans="11:15" s="45" customFormat="1" ht="15.75">
      <c r="K3070" s="46"/>
      <c r="L3070" s="47"/>
      <c r="M3070" s="47"/>
      <c r="O3070" s="47"/>
    </row>
    <row r="3071" spans="11:15" s="45" customFormat="1" ht="15.75">
      <c r="K3071" s="46"/>
      <c r="L3071" s="47"/>
      <c r="M3071" s="47"/>
      <c r="O3071" s="47"/>
    </row>
    <row r="3072" spans="11:15" s="45" customFormat="1" ht="15.75">
      <c r="K3072" s="46"/>
      <c r="L3072" s="47"/>
      <c r="M3072" s="47"/>
      <c r="O3072" s="47"/>
    </row>
    <row r="3073" spans="11:15" s="45" customFormat="1" ht="15.75">
      <c r="K3073" s="46"/>
      <c r="L3073" s="47"/>
      <c r="M3073" s="47"/>
      <c r="O3073" s="47"/>
    </row>
    <row r="3074" spans="11:15" s="45" customFormat="1" ht="15.75">
      <c r="K3074" s="46"/>
      <c r="L3074" s="47"/>
      <c r="M3074" s="47"/>
      <c r="O3074" s="47"/>
    </row>
    <row r="3075" spans="11:15" s="45" customFormat="1" ht="15.75">
      <c r="K3075" s="46"/>
      <c r="L3075" s="47"/>
      <c r="M3075" s="47"/>
      <c r="O3075" s="47"/>
    </row>
    <row r="3076" spans="11:15" s="45" customFormat="1" ht="15.75">
      <c r="K3076" s="46"/>
      <c r="L3076" s="47"/>
      <c r="M3076" s="47"/>
      <c r="O3076" s="47"/>
    </row>
    <row r="3077" spans="11:15" s="45" customFormat="1" ht="15.75">
      <c r="K3077" s="46"/>
      <c r="L3077" s="47"/>
      <c r="M3077" s="47"/>
      <c r="O3077" s="47"/>
    </row>
    <row r="3078" spans="11:15" s="45" customFormat="1" ht="15.75">
      <c r="K3078" s="46"/>
      <c r="L3078" s="47"/>
      <c r="M3078" s="47"/>
      <c r="O3078" s="47"/>
    </row>
    <row r="3079" spans="11:15" s="45" customFormat="1" ht="15.75">
      <c r="K3079" s="46"/>
      <c r="L3079" s="47"/>
      <c r="M3079" s="47"/>
      <c r="O3079" s="47"/>
    </row>
    <row r="3080" spans="11:15" s="45" customFormat="1" ht="15.75">
      <c r="K3080" s="46"/>
      <c r="L3080" s="47"/>
      <c r="M3080" s="47"/>
      <c r="O3080" s="47"/>
    </row>
    <row r="3081" spans="11:15" s="45" customFormat="1" ht="15.75">
      <c r="K3081" s="46"/>
      <c r="L3081" s="47"/>
      <c r="M3081" s="47"/>
      <c r="O3081" s="47"/>
    </row>
    <row r="3082" spans="11:15" s="45" customFormat="1" ht="15.75">
      <c r="K3082" s="46"/>
      <c r="L3082" s="47"/>
      <c r="M3082" s="47"/>
      <c r="O3082" s="47"/>
    </row>
    <row r="3083" spans="11:15" s="45" customFormat="1" ht="15.75">
      <c r="K3083" s="46"/>
      <c r="L3083" s="47"/>
      <c r="M3083" s="47"/>
      <c r="O3083" s="47"/>
    </row>
    <row r="3084" spans="11:15" s="45" customFormat="1" ht="15.75">
      <c r="K3084" s="46"/>
      <c r="L3084" s="47"/>
      <c r="M3084" s="47"/>
      <c r="O3084" s="47"/>
    </row>
    <row r="3085" spans="11:15" s="45" customFormat="1" ht="15.75">
      <c r="K3085" s="46"/>
      <c r="L3085" s="47"/>
      <c r="M3085" s="47"/>
      <c r="O3085" s="47"/>
    </row>
    <row r="3086" spans="11:15" s="45" customFormat="1" ht="15.75">
      <c r="K3086" s="46"/>
      <c r="L3086" s="47"/>
      <c r="M3086" s="47"/>
      <c r="O3086" s="47"/>
    </row>
    <row r="3087" spans="11:15" s="45" customFormat="1" ht="15.75">
      <c r="K3087" s="46"/>
      <c r="L3087" s="47"/>
      <c r="M3087" s="47"/>
      <c r="O3087" s="47"/>
    </row>
    <row r="3088" spans="11:15" s="45" customFormat="1" ht="15.75">
      <c r="K3088" s="46"/>
      <c r="L3088" s="47"/>
      <c r="M3088" s="47"/>
      <c r="O3088" s="47"/>
    </row>
    <row r="3089" spans="11:15" s="45" customFormat="1" ht="15.75">
      <c r="K3089" s="46"/>
      <c r="L3089" s="47"/>
      <c r="M3089" s="47"/>
      <c r="O3089" s="47"/>
    </row>
    <row r="3090" spans="11:15" s="45" customFormat="1" ht="15.75">
      <c r="K3090" s="46"/>
      <c r="L3090" s="47"/>
      <c r="M3090" s="47"/>
      <c r="O3090" s="47"/>
    </row>
    <row r="3091" spans="11:15" s="45" customFormat="1" ht="15.75">
      <c r="K3091" s="46"/>
      <c r="L3091" s="47"/>
      <c r="M3091" s="47"/>
      <c r="O3091" s="47"/>
    </row>
    <row r="3092" spans="11:15" s="45" customFormat="1" ht="15.75">
      <c r="K3092" s="46"/>
      <c r="L3092" s="47"/>
      <c r="M3092" s="47"/>
      <c r="O3092" s="47"/>
    </row>
    <row r="3093" spans="11:15" s="45" customFormat="1" ht="15.75">
      <c r="K3093" s="46"/>
      <c r="L3093" s="47"/>
      <c r="M3093" s="47"/>
      <c r="O3093" s="47"/>
    </row>
    <row r="3094" spans="11:15" s="45" customFormat="1" ht="15.75">
      <c r="K3094" s="46"/>
      <c r="L3094" s="47"/>
      <c r="M3094" s="47"/>
      <c r="O3094" s="47"/>
    </row>
    <row r="3095" spans="11:15" s="45" customFormat="1" ht="15.75">
      <c r="K3095" s="46"/>
      <c r="L3095" s="47"/>
      <c r="M3095" s="47"/>
      <c r="O3095" s="47"/>
    </row>
    <row r="3096" spans="11:15" s="45" customFormat="1" ht="15.75">
      <c r="K3096" s="46"/>
      <c r="L3096" s="47"/>
      <c r="M3096" s="47"/>
      <c r="O3096" s="47"/>
    </row>
    <row r="3097" spans="11:15" s="45" customFormat="1" ht="15.75">
      <c r="K3097" s="46"/>
      <c r="L3097" s="47"/>
      <c r="M3097" s="47"/>
      <c r="O3097" s="47"/>
    </row>
    <row r="3098" spans="11:15" s="45" customFormat="1" ht="15.75">
      <c r="K3098" s="46"/>
      <c r="L3098" s="47"/>
      <c r="M3098" s="47"/>
      <c r="O3098" s="47"/>
    </row>
    <row r="3099" spans="11:15" s="45" customFormat="1" ht="15.75">
      <c r="K3099" s="46"/>
      <c r="L3099" s="47"/>
      <c r="M3099" s="47"/>
      <c r="O3099" s="47"/>
    </row>
    <row r="3100" spans="11:15" s="45" customFormat="1" ht="15.75">
      <c r="K3100" s="46"/>
      <c r="L3100" s="47"/>
      <c r="M3100" s="47"/>
      <c r="O3100" s="47"/>
    </row>
    <row r="3101" spans="11:15" s="45" customFormat="1" ht="15.75">
      <c r="K3101" s="46"/>
      <c r="L3101" s="47"/>
      <c r="M3101" s="47"/>
      <c r="O3101" s="47"/>
    </row>
    <row r="3102" spans="11:15" s="45" customFormat="1" ht="15.75">
      <c r="K3102" s="46"/>
      <c r="L3102" s="47"/>
      <c r="M3102" s="47"/>
      <c r="O3102" s="47"/>
    </row>
    <row r="3103" spans="11:15" s="45" customFormat="1" ht="15.75">
      <c r="K3103" s="46"/>
      <c r="L3103" s="47"/>
      <c r="M3103" s="47"/>
      <c r="O3103" s="47"/>
    </row>
    <row r="3104" spans="11:15" s="45" customFormat="1" ht="15.75">
      <c r="K3104" s="46"/>
      <c r="L3104" s="47"/>
      <c r="M3104" s="47"/>
      <c r="O3104" s="47"/>
    </row>
    <row r="3105" spans="11:15" s="45" customFormat="1" ht="15.75">
      <c r="K3105" s="46"/>
      <c r="L3105" s="47"/>
      <c r="M3105" s="47"/>
      <c r="O3105" s="47"/>
    </row>
    <row r="3106" spans="11:15" s="45" customFormat="1" ht="15.75">
      <c r="K3106" s="46"/>
      <c r="L3106" s="47"/>
      <c r="M3106" s="47"/>
      <c r="O3106" s="47"/>
    </row>
    <row r="3107" spans="11:15" s="45" customFormat="1" ht="15.75">
      <c r="K3107" s="46"/>
      <c r="L3107" s="47"/>
      <c r="M3107" s="47"/>
      <c r="O3107" s="47"/>
    </row>
    <row r="3108" spans="11:15" s="45" customFormat="1" ht="15.75">
      <c r="K3108" s="46"/>
      <c r="L3108" s="47"/>
      <c r="M3108" s="47"/>
      <c r="O3108" s="47"/>
    </row>
    <row r="3109" spans="11:15" s="45" customFormat="1" ht="15.75">
      <c r="K3109" s="46"/>
      <c r="L3109" s="47"/>
      <c r="M3109" s="47"/>
      <c r="O3109" s="47"/>
    </row>
    <row r="3110" spans="11:15" s="45" customFormat="1" ht="15.75">
      <c r="K3110" s="46"/>
      <c r="L3110" s="47"/>
      <c r="M3110" s="47"/>
      <c r="O3110" s="47"/>
    </row>
    <row r="3111" spans="11:15" s="45" customFormat="1" ht="15.75">
      <c r="K3111" s="46"/>
      <c r="L3111" s="47"/>
      <c r="M3111" s="47"/>
      <c r="O3111" s="47"/>
    </row>
    <row r="3112" spans="11:15" s="45" customFormat="1" ht="15.75">
      <c r="K3112" s="46"/>
      <c r="L3112" s="47"/>
      <c r="M3112" s="47"/>
      <c r="O3112" s="47"/>
    </row>
    <row r="3113" spans="11:15" s="45" customFormat="1" ht="15.75">
      <c r="K3113" s="46"/>
      <c r="L3113" s="47"/>
      <c r="M3113" s="47"/>
      <c r="O3113" s="47"/>
    </row>
    <row r="3114" spans="11:15" s="45" customFormat="1" ht="15.75">
      <c r="K3114" s="46"/>
      <c r="L3114" s="47"/>
      <c r="M3114" s="47"/>
      <c r="O3114" s="47"/>
    </row>
    <row r="3115" spans="11:15" s="45" customFormat="1" ht="15.75">
      <c r="K3115" s="46"/>
      <c r="L3115" s="47"/>
      <c r="M3115" s="47"/>
      <c r="O3115" s="47"/>
    </row>
    <row r="3116" spans="11:15" s="45" customFormat="1" ht="15.75">
      <c r="K3116" s="46"/>
      <c r="L3116" s="47"/>
      <c r="M3116" s="47"/>
      <c r="O3116" s="47"/>
    </row>
    <row r="3117" spans="11:15" s="45" customFormat="1" ht="15.75">
      <c r="K3117" s="46"/>
      <c r="L3117" s="47"/>
      <c r="M3117" s="47"/>
      <c r="O3117" s="47"/>
    </row>
    <row r="3118" spans="11:15" s="45" customFormat="1" ht="15.75">
      <c r="K3118" s="46"/>
      <c r="L3118" s="47"/>
      <c r="M3118" s="47"/>
      <c r="O3118" s="47"/>
    </row>
    <row r="3119" spans="11:15" s="45" customFormat="1" ht="15.75">
      <c r="K3119" s="46"/>
      <c r="L3119" s="47"/>
      <c r="M3119" s="47"/>
      <c r="O3119" s="47"/>
    </row>
    <row r="3120" spans="11:15" s="45" customFormat="1" ht="15.75">
      <c r="K3120" s="46"/>
      <c r="L3120" s="47"/>
      <c r="M3120" s="47"/>
      <c r="O3120" s="47"/>
    </row>
    <row r="3121" spans="11:15" s="45" customFormat="1" ht="15.75">
      <c r="K3121" s="46"/>
      <c r="L3121" s="47"/>
      <c r="M3121" s="47"/>
      <c r="O3121" s="47"/>
    </row>
    <row r="3122" spans="11:15" s="45" customFormat="1" ht="15.75">
      <c r="K3122" s="46"/>
      <c r="L3122" s="47"/>
      <c r="M3122" s="47"/>
      <c r="O3122" s="47"/>
    </row>
    <row r="3123" spans="11:15" s="45" customFormat="1" ht="15.75">
      <c r="K3123" s="46"/>
      <c r="L3123" s="47"/>
      <c r="M3123" s="47"/>
      <c r="O3123" s="47"/>
    </row>
    <row r="3124" spans="11:15" s="45" customFormat="1" ht="15.75">
      <c r="K3124" s="46"/>
      <c r="L3124" s="47"/>
      <c r="M3124" s="47"/>
      <c r="O3124" s="47"/>
    </row>
    <row r="3125" spans="11:15" s="45" customFormat="1" ht="15.75">
      <c r="K3125" s="46"/>
      <c r="L3125" s="47"/>
      <c r="M3125" s="47"/>
      <c r="O3125" s="47"/>
    </row>
    <row r="3126" spans="11:15" s="45" customFormat="1" ht="15.75">
      <c r="K3126" s="46"/>
      <c r="L3126" s="47"/>
      <c r="M3126" s="47"/>
      <c r="O3126" s="47"/>
    </row>
    <row r="3127" spans="11:15" s="45" customFormat="1" ht="15.75">
      <c r="K3127" s="46"/>
      <c r="L3127" s="47"/>
      <c r="M3127" s="47"/>
      <c r="O3127" s="47"/>
    </row>
    <row r="3128" spans="11:15" s="45" customFormat="1" ht="15.75">
      <c r="K3128" s="46"/>
      <c r="L3128" s="47"/>
      <c r="M3128" s="47"/>
      <c r="O3128" s="47"/>
    </row>
    <row r="3129" spans="11:15" s="45" customFormat="1" ht="15.75">
      <c r="K3129" s="46"/>
      <c r="L3129" s="47"/>
      <c r="M3129" s="47"/>
      <c r="O3129" s="47"/>
    </row>
    <row r="3130" spans="11:15" s="45" customFormat="1" ht="15.75">
      <c r="K3130" s="46"/>
      <c r="L3130" s="47"/>
      <c r="M3130" s="47"/>
      <c r="O3130" s="47"/>
    </row>
    <row r="3131" spans="11:15" s="45" customFormat="1" ht="15.75">
      <c r="K3131" s="46"/>
      <c r="L3131" s="47"/>
      <c r="M3131" s="47"/>
      <c r="O3131" s="47"/>
    </row>
    <row r="3132" spans="11:15" s="45" customFormat="1" ht="15.75">
      <c r="K3132" s="46"/>
      <c r="L3132" s="47"/>
      <c r="M3132" s="47"/>
      <c r="O3132" s="47"/>
    </row>
    <row r="3133" spans="11:15" s="45" customFormat="1" ht="15.75">
      <c r="K3133" s="46"/>
      <c r="L3133" s="47"/>
      <c r="M3133" s="47"/>
      <c r="O3133" s="47"/>
    </row>
    <row r="3134" spans="11:15" s="45" customFormat="1" ht="15.75">
      <c r="K3134" s="46"/>
      <c r="L3134" s="47"/>
      <c r="M3134" s="47"/>
      <c r="O3134" s="47"/>
    </row>
    <row r="3135" spans="11:15" s="45" customFormat="1" ht="15.75">
      <c r="K3135" s="46"/>
      <c r="L3135" s="47"/>
      <c r="M3135" s="47"/>
      <c r="O3135" s="47"/>
    </row>
    <row r="3136" spans="11:15" s="45" customFormat="1" ht="15.75">
      <c r="K3136" s="46"/>
      <c r="L3136" s="47"/>
      <c r="M3136" s="47"/>
      <c r="O3136" s="47"/>
    </row>
    <row r="3137" spans="11:15" s="45" customFormat="1" ht="15.75">
      <c r="K3137" s="46"/>
      <c r="L3137" s="47"/>
      <c r="M3137" s="47"/>
      <c r="O3137" s="47"/>
    </row>
    <row r="3138" spans="11:15" s="45" customFormat="1" ht="15.75">
      <c r="K3138" s="46"/>
      <c r="L3138" s="47"/>
      <c r="M3138" s="47"/>
      <c r="O3138" s="47"/>
    </row>
    <row r="3139" spans="11:15" s="45" customFormat="1" ht="15.75">
      <c r="K3139" s="46"/>
      <c r="L3139" s="47"/>
      <c r="M3139" s="47"/>
      <c r="O3139" s="47"/>
    </row>
    <row r="3140" spans="11:15" s="45" customFormat="1" ht="15.75">
      <c r="K3140" s="46"/>
      <c r="L3140" s="47"/>
      <c r="M3140" s="47"/>
      <c r="O3140" s="47"/>
    </row>
    <row r="3141" spans="11:15" s="45" customFormat="1" ht="15.75">
      <c r="K3141" s="46"/>
      <c r="L3141" s="47"/>
      <c r="M3141" s="47"/>
      <c r="O3141" s="47"/>
    </row>
    <row r="3142" spans="11:15" s="45" customFormat="1" ht="15.75">
      <c r="K3142" s="46"/>
      <c r="L3142" s="47"/>
      <c r="M3142" s="47"/>
      <c r="O3142" s="47"/>
    </row>
    <row r="3143" spans="11:15" s="45" customFormat="1" ht="15.75">
      <c r="K3143" s="46"/>
      <c r="L3143" s="47"/>
      <c r="M3143" s="47"/>
      <c r="O3143" s="47"/>
    </row>
    <row r="3144" spans="11:15" s="45" customFormat="1" ht="15.75">
      <c r="K3144" s="46"/>
      <c r="L3144" s="47"/>
      <c r="M3144" s="47"/>
      <c r="O3144" s="47"/>
    </row>
    <row r="3145" spans="11:15" s="45" customFormat="1" ht="15.75">
      <c r="K3145" s="46"/>
      <c r="L3145" s="47"/>
      <c r="M3145" s="47"/>
      <c r="O3145" s="47"/>
    </row>
    <row r="3146" spans="11:15" s="45" customFormat="1" ht="15.75">
      <c r="K3146" s="46"/>
      <c r="L3146" s="47"/>
      <c r="M3146" s="47"/>
      <c r="O3146" s="47"/>
    </row>
    <row r="3147" spans="11:15" s="45" customFormat="1" ht="15.75">
      <c r="K3147" s="46"/>
      <c r="L3147" s="47"/>
      <c r="M3147" s="47"/>
      <c r="O3147" s="47"/>
    </row>
    <row r="3148" spans="11:15" s="45" customFormat="1" ht="15.75">
      <c r="K3148" s="46"/>
      <c r="L3148" s="47"/>
      <c r="M3148" s="47"/>
      <c r="O3148" s="47"/>
    </row>
    <row r="3149" spans="11:15" s="45" customFormat="1" ht="15.75">
      <c r="K3149" s="46"/>
      <c r="L3149" s="47"/>
      <c r="M3149" s="47"/>
      <c r="O3149" s="47"/>
    </row>
    <row r="3150" spans="11:15" s="45" customFormat="1" ht="15.75">
      <c r="K3150" s="46"/>
      <c r="L3150" s="47"/>
      <c r="M3150" s="47"/>
      <c r="O3150" s="47"/>
    </row>
    <row r="3151" spans="11:15" s="45" customFormat="1" ht="15.75">
      <c r="K3151" s="46"/>
      <c r="L3151" s="47"/>
      <c r="M3151" s="47"/>
      <c r="O3151" s="47"/>
    </row>
    <row r="3152" spans="11:15" s="45" customFormat="1" ht="15.75">
      <c r="K3152" s="46"/>
      <c r="L3152" s="47"/>
      <c r="M3152" s="47"/>
      <c r="O3152" s="47"/>
    </row>
    <row r="3153" spans="11:15" s="45" customFormat="1" ht="15.75">
      <c r="K3153" s="46"/>
      <c r="L3153" s="47"/>
      <c r="M3153" s="47"/>
      <c r="O3153" s="47"/>
    </row>
    <row r="3154" spans="11:15" s="45" customFormat="1" ht="15.75">
      <c r="K3154" s="46"/>
      <c r="L3154" s="47"/>
      <c r="M3154" s="47"/>
      <c r="O3154" s="47"/>
    </row>
    <row r="3155" spans="11:15" s="45" customFormat="1" ht="15.75">
      <c r="K3155" s="46"/>
      <c r="L3155" s="47"/>
      <c r="M3155" s="47"/>
      <c r="O3155" s="47"/>
    </row>
    <row r="3156" spans="11:15" s="45" customFormat="1" ht="15.75">
      <c r="K3156" s="46"/>
      <c r="L3156" s="47"/>
      <c r="M3156" s="47"/>
      <c r="O3156" s="47"/>
    </row>
    <row r="3157" spans="11:15" s="45" customFormat="1" ht="15.75">
      <c r="K3157" s="46"/>
      <c r="L3157" s="47"/>
      <c r="M3157" s="47"/>
      <c r="O3157" s="47"/>
    </row>
    <row r="3158" spans="11:15" s="45" customFormat="1" ht="15.75">
      <c r="K3158" s="46"/>
      <c r="L3158" s="47"/>
      <c r="M3158" s="47"/>
      <c r="O3158" s="47"/>
    </row>
    <row r="3159" spans="11:15" s="45" customFormat="1" ht="15.75">
      <c r="K3159" s="46"/>
      <c r="L3159" s="47"/>
      <c r="M3159" s="47"/>
      <c r="O3159" s="47"/>
    </row>
    <row r="3160" spans="11:15" s="45" customFormat="1" ht="15.75">
      <c r="K3160" s="46"/>
      <c r="L3160" s="47"/>
      <c r="M3160" s="47"/>
      <c r="O3160" s="47"/>
    </row>
    <row r="3161" spans="11:15" s="45" customFormat="1" ht="15.75">
      <c r="K3161" s="46"/>
      <c r="L3161" s="47"/>
      <c r="M3161" s="47"/>
      <c r="O3161" s="47"/>
    </row>
    <row r="3162" spans="11:15" s="45" customFormat="1" ht="15.75">
      <c r="K3162" s="46"/>
      <c r="L3162" s="47"/>
      <c r="M3162" s="47"/>
      <c r="O3162" s="47"/>
    </row>
    <row r="3163" spans="11:15" s="45" customFormat="1" ht="15.75">
      <c r="K3163" s="46"/>
      <c r="L3163" s="47"/>
      <c r="M3163" s="47"/>
      <c r="O3163" s="47"/>
    </row>
    <row r="3164" spans="11:15" s="45" customFormat="1" ht="15.75">
      <c r="K3164" s="46"/>
      <c r="L3164" s="47"/>
      <c r="M3164" s="47"/>
      <c r="O3164" s="47"/>
    </row>
    <row r="3165" spans="11:15" s="45" customFormat="1" ht="15.75">
      <c r="K3165" s="46"/>
      <c r="L3165" s="47"/>
      <c r="M3165" s="47"/>
      <c r="O3165" s="47"/>
    </row>
    <row r="3166" spans="11:15" s="45" customFormat="1" ht="15.75">
      <c r="K3166" s="46"/>
      <c r="L3166" s="47"/>
      <c r="M3166" s="47"/>
      <c r="O3166" s="47"/>
    </row>
    <row r="3167" spans="11:15" s="45" customFormat="1" ht="15.75">
      <c r="K3167" s="46"/>
      <c r="L3167" s="47"/>
      <c r="M3167" s="47"/>
      <c r="O3167" s="47"/>
    </row>
    <row r="3168" spans="11:15" s="45" customFormat="1" ht="15.75">
      <c r="K3168" s="46"/>
      <c r="L3168" s="47"/>
      <c r="M3168" s="47"/>
      <c r="O3168" s="47"/>
    </row>
    <row r="3169" spans="11:15" s="45" customFormat="1" ht="15.75">
      <c r="K3169" s="46"/>
      <c r="L3169" s="47"/>
      <c r="M3169" s="47"/>
      <c r="O3169" s="47"/>
    </row>
    <row r="3170" spans="11:15" s="45" customFormat="1" ht="15.75">
      <c r="K3170" s="46"/>
      <c r="L3170" s="47"/>
      <c r="M3170" s="47"/>
      <c r="O3170" s="47"/>
    </row>
    <row r="3171" spans="11:15" s="45" customFormat="1" ht="15.75">
      <c r="K3171" s="46"/>
      <c r="L3171" s="47"/>
      <c r="M3171" s="47"/>
      <c r="O3171" s="47"/>
    </row>
    <row r="3172" spans="11:15" s="45" customFormat="1" ht="15.75">
      <c r="K3172" s="46"/>
      <c r="L3172" s="47"/>
      <c r="M3172" s="47"/>
      <c r="O3172" s="47"/>
    </row>
    <row r="3173" spans="11:15" s="45" customFormat="1" ht="15.75">
      <c r="K3173" s="46"/>
      <c r="L3173" s="47"/>
      <c r="M3173" s="47"/>
      <c r="O3173" s="47"/>
    </row>
    <row r="3174" spans="11:15" s="45" customFormat="1" ht="15.75">
      <c r="K3174" s="46"/>
      <c r="L3174" s="47"/>
      <c r="M3174" s="47"/>
      <c r="O3174" s="47"/>
    </row>
    <row r="3175" spans="11:15" s="45" customFormat="1" ht="15.75">
      <c r="K3175" s="46"/>
      <c r="L3175" s="47"/>
      <c r="M3175" s="47"/>
      <c r="O3175" s="47"/>
    </row>
    <row r="3176" spans="11:15" s="45" customFormat="1" ht="15.75">
      <c r="K3176" s="46"/>
      <c r="L3176" s="47"/>
      <c r="M3176" s="47"/>
      <c r="O3176" s="47"/>
    </row>
    <row r="3177" spans="11:15" s="45" customFormat="1" ht="15.75">
      <c r="K3177" s="46"/>
      <c r="L3177" s="47"/>
      <c r="M3177" s="47"/>
      <c r="O3177" s="47"/>
    </row>
    <row r="3178" spans="11:15" s="45" customFormat="1" ht="15.75">
      <c r="K3178" s="46"/>
      <c r="L3178" s="47"/>
      <c r="M3178" s="47"/>
      <c r="O3178" s="47"/>
    </row>
    <row r="3179" spans="11:15" s="45" customFormat="1" ht="15.75">
      <c r="K3179" s="46"/>
      <c r="L3179" s="47"/>
      <c r="M3179" s="47"/>
      <c r="O3179" s="47"/>
    </row>
    <row r="3180" spans="11:15" s="45" customFormat="1" ht="15.75">
      <c r="K3180" s="46"/>
      <c r="L3180" s="47"/>
      <c r="M3180" s="47"/>
      <c r="O3180" s="47"/>
    </row>
    <row r="3181" spans="11:15" s="45" customFormat="1" ht="15.75">
      <c r="K3181" s="46"/>
      <c r="L3181" s="47"/>
      <c r="M3181" s="47"/>
      <c r="O3181" s="47"/>
    </row>
    <row r="3182" spans="11:15" s="45" customFormat="1" ht="15.75">
      <c r="K3182" s="46"/>
      <c r="L3182" s="47"/>
      <c r="M3182" s="47"/>
      <c r="O3182" s="47"/>
    </row>
    <row r="3183" spans="11:15" s="45" customFormat="1" ht="15.75">
      <c r="K3183" s="46"/>
      <c r="L3183" s="47"/>
      <c r="M3183" s="47"/>
      <c r="O3183" s="47"/>
    </row>
    <row r="3184" spans="11:15" s="45" customFormat="1" ht="15.75">
      <c r="K3184" s="46"/>
      <c r="L3184" s="47"/>
      <c r="M3184" s="47"/>
      <c r="O3184" s="47"/>
    </row>
    <row r="3185" spans="11:15" s="45" customFormat="1" ht="15.75">
      <c r="K3185" s="46"/>
      <c r="L3185" s="47"/>
      <c r="M3185" s="47"/>
      <c r="O3185" s="47"/>
    </row>
    <row r="3186" spans="11:15" s="45" customFormat="1" ht="15.75">
      <c r="K3186" s="46"/>
      <c r="L3186" s="47"/>
      <c r="M3186" s="47"/>
      <c r="O3186" s="47"/>
    </row>
    <row r="3187" spans="11:15" s="45" customFormat="1" ht="15.75">
      <c r="K3187" s="46"/>
      <c r="L3187" s="47"/>
      <c r="M3187" s="47"/>
      <c r="O3187" s="47"/>
    </row>
    <row r="3188" spans="11:15" s="45" customFormat="1" ht="15.75">
      <c r="K3188" s="46"/>
      <c r="L3188" s="47"/>
      <c r="M3188" s="47"/>
      <c r="O3188" s="47"/>
    </row>
    <row r="3189" spans="11:15" s="45" customFormat="1" ht="15.75">
      <c r="K3189" s="46"/>
      <c r="L3189" s="47"/>
      <c r="M3189" s="47"/>
      <c r="O3189" s="47"/>
    </row>
    <row r="3190" spans="11:15" s="45" customFormat="1" ht="15.75">
      <c r="K3190" s="46"/>
      <c r="L3190" s="47"/>
      <c r="M3190" s="47"/>
      <c r="O3190" s="47"/>
    </row>
    <row r="3191" spans="11:15" s="45" customFormat="1" ht="15.75">
      <c r="K3191" s="46"/>
      <c r="L3191" s="47"/>
      <c r="M3191" s="47"/>
      <c r="O3191" s="47"/>
    </row>
    <row r="3192" spans="11:15" s="45" customFormat="1" ht="15.75">
      <c r="K3192" s="46"/>
      <c r="L3192" s="47"/>
      <c r="M3192" s="47"/>
      <c r="O3192" s="47"/>
    </row>
    <row r="3193" spans="11:15" s="45" customFormat="1" ht="15.75">
      <c r="K3193" s="46"/>
      <c r="L3193" s="47"/>
      <c r="M3193" s="47"/>
      <c r="O3193" s="47"/>
    </row>
    <row r="3194" spans="11:15" s="45" customFormat="1" ht="15.75">
      <c r="K3194" s="46"/>
      <c r="L3194" s="47"/>
      <c r="M3194" s="47"/>
      <c r="O3194" s="47"/>
    </row>
    <row r="3195" spans="11:15" s="45" customFormat="1" ht="15.75">
      <c r="K3195" s="46"/>
      <c r="L3195" s="47"/>
      <c r="M3195" s="47"/>
      <c r="O3195" s="47"/>
    </row>
    <row r="3196" spans="11:15" s="45" customFormat="1" ht="15.75">
      <c r="K3196" s="46"/>
      <c r="L3196" s="47"/>
      <c r="M3196" s="47"/>
      <c r="O3196" s="47"/>
    </row>
    <row r="3197" spans="11:15" s="45" customFormat="1" ht="15.75">
      <c r="K3197" s="46"/>
      <c r="L3197" s="47"/>
      <c r="M3197" s="47"/>
      <c r="O3197" s="47"/>
    </row>
    <row r="3198" spans="11:15" s="45" customFormat="1" ht="15.75">
      <c r="K3198" s="46"/>
      <c r="L3198" s="47"/>
      <c r="M3198" s="47"/>
      <c r="O3198" s="47"/>
    </row>
    <row r="3199" spans="11:15" s="45" customFormat="1" ht="15.75">
      <c r="K3199" s="46"/>
      <c r="L3199" s="47"/>
      <c r="M3199" s="47"/>
      <c r="O3199" s="47"/>
    </row>
    <row r="3200" spans="11:15" s="45" customFormat="1" ht="15.75">
      <c r="K3200" s="46"/>
      <c r="L3200" s="47"/>
      <c r="M3200" s="47"/>
      <c r="O3200" s="47"/>
    </row>
    <row r="3201" spans="11:15" s="45" customFormat="1" ht="15.75">
      <c r="K3201" s="46"/>
      <c r="L3201" s="47"/>
      <c r="M3201" s="47"/>
      <c r="O3201" s="47"/>
    </row>
    <row r="3202" spans="11:15" s="45" customFormat="1" ht="15.75">
      <c r="K3202" s="46"/>
      <c r="L3202" s="47"/>
      <c r="M3202" s="47"/>
      <c r="O3202" s="47"/>
    </row>
    <row r="3203" spans="11:15" s="45" customFormat="1" ht="15.75">
      <c r="K3203" s="46"/>
      <c r="L3203" s="47"/>
      <c r="M3203" s="47"/>
      <c r="O3203" s="47"/>
    </row>
    <row r="3204" spans="11:15" s="45" customFormat="1" ht="15.75">
      <c r="K3204" s="46"/>
      <c r="L3204" s="47"/>
      <c r="M3204" s="47"/>
      <c r="O3204" s="47"/>
    </row>
    <row r="3205" spans="11:15" s="45" customFormat="1" ht="15.75">
      <c r="K3205" s="46"/>
      <c r="L3205" s="47"/>
      <c r="M3205" s="47"/>
      <c r="O3205" s="47"/>
    </row>
    <row r="3206" spans="11:15" s="45" customFormat="1" ht="15.75">
      <c r="K3206" s="46"/>
      <c r="L3206" s="47"/>
      <c r="M3206" s="47"/>
      <c r="O3206" s="47"/>
    </row>
    <row r="3207" spans="11:15" s="45" customFormat="1" ht="15.75">
      <c r="K3207" s="46"/>
      <c r="L3207" s="47"/>
      <c r="M3207" s="47"/>
      <c r="O3207" s="47"/>
    </row>
    <row r="3208" spans="11:15" s="45" customFormat="1" ht="15.75">
      <c r="K3208" s="46"/>
      <c r="L3208" s="47"/>
      <c r="M3208" s="47"/>
      <c r="O3208" s="47"/>
    </row>
    <row r="3209" spans="11:15" s="45" customFormat="1" ht="15.75">
      <c r="K3209" s="46"/>
      <c r="L3209" s="47"/>
      <c r="M3209" s="47"/>
      <c r="O3209" s="47"/>
    </row>
    <row r="3210" spans="11:15" s="45" customFormat="1" ht="15.75">
      <c r="K3210" s="46"/>
      <c r="L3210" s="47"/>
      <c r="M3210" s="47"/>
      <c r="O3210" s="47"/>
    </row>
    <row r="3211" spans="11:15" s="45" customFormat="1" ht="15.75">
      <c r="K3211" s="46"/>
      <c r="L3211" s="47"/>
      <c r="M3211" s="47"/>
      <c r="O3211" s="47"/>
    </row>
    <row r="3212" spans="11:15" s="45" customFormat="1" ht="15.75">
      <c r="K3212" s="46"/>
      <c r="L3212" s="47"/>
      <c r="M3212" s="47"/>
      <c r="O3212" s="47"/>
    </row>
    <row r="3213" spans="11:15" s="45" customFormat="1" ht="15.75">
      <c r="K3213" s="46"/>
      <c r="L3213" s="47"/>
      <c r="M3213" s="47"/>
      <c r="O3213" s="47"/>
    </row>
    <row r="3214" spans="11:15" s="45" customFormat="1" ht="15.75">
      <c r="K3214" s="46"/>
      <c r="L3214" s="47"/>
      <c r="M3214" s="47"/>
      <c r="O3214" s="47"/>
    </row>
    <row r="3215" spans="11:15" s="45" customFormat="1" ht="15.75">
      <c r="K3215" s="46"/>
      <c r="L3215" s="47"/>
      <c r="M3215" s="47"/>
      <c r="O3215" s="47"/>
    </row>
    <row r="3216" spans="11:15" s="45" customFormat="1" ht="15.75">
      <c r="K3216" s="46"/>
      <c r="L3216" s="47"/>
      <c r="M3216" s="47"/>
      <c r="O3216" s="47"/>
    </row>
    <row r="3217" spans="11:15" s="45" customFormat="1" ht="15.75">
      <c r="K3217" s="46"/>
      <c r="L3217" s="47"/>
      <c r="M3217" s="47"/>
      <c r="O3217" s="47"/>
    </row>
    <row r="3218" spans="11:15" s="45" customFormat="1" ht="15.75">
      <c r="K3218" s="46"/>
      <c r="L3218" s="47"/>
      <c r="M3218" s="47"/>
      <c r="O3218" s="47"/>
    </row>
    <row r="3219" spans="11:15" s="45" customFormat="1" ht="15.75">
      <c r="K3219" s="46"/>
      <c r="L3219" s="47"/>
      <c r="M3219" s="47"/>
      <c r="O3219" s="47"/>
    </row>
    <row r="3220" spans="11:15" s="45" customFormat="1" ht="15.75">
      <c r="K3220" s="46"/>
      <c r="L3220" s="47"/>
      <c r="M3220" s="47"/>
      <c r="O3220" s="47"/>
    </row>
    <row r="3221" spans="11:15" s="45" customFormat="1" ht="15.75">
      <c r="K3221" s="46"/>
      <c r="L3221" s="47"/>
      <c r="M3221" s="47"/>
      <c r="O3221" s="47"/>
    </row>
    <row r="3222" spans="11:15" s="45" customFormat="1" ht="15.75">
      <c r="K3222" s="46"/>
      <c r="L3222" s="47"/>
      <c r="M3222" s="47"/>
      <c r="O3222" s="47"/>
    </row>
    <row r="3223" spans="11:15" s="45" customFormat="1" ht="15.75">
      <c r="K3223" s="46"/>
      <c r="L3223" s="47"/>
      <c r="M3223" s="47"/>
      <c r="O3223" s="47"/>
    </row>
    <row r="3224" spans="11:15" s="45" customFormat="1" ht="15.75">
      <c r="K3224" s="46"/>
      <c r="L3224" s="47"/>
      <c r="M3224" s="47"/>
      <c r="O3224" s="47"/>
    </row>
    <row r="3225" spans="11:15" s="45" customFormat="1" ht="15.75">
      <c r="K3225" s="46"/>
      <c r="L3225" s="47"/>
      <c r="M3225" s="47"/>
      <c r="O3225" s="47"/>
    </row>
    <row r="3226" spans="11:15" s="45" customFormat="1" ht="15.75">
      <c r="K3226" s="46"/>
      <c r="L3226" s="47"/>
      <c r="M3226" s="47"/>
      <c r="O3226" s="47"/>
    </row>
    <row r="3227" spans="11:15" s="45" customFormat="1" ht="15.75">
      <c r="K3227" s="46"/>
      <c r="L3227" s="47"/>
      <c r="M3227" s="47"/>
      <c r="O3227" s="47"/>
    </row>
    <row r="3228" spans="11:15" s="45" customFormat="1" ht="15.75">
      <c r="K3228" s="46"/>
      <c r="L3228" s="47"/>
      <c r="M3228" s="47"/>
      <c r="O3228" s="47"/>
    </row>
    <row r="3229" spans="11:15" s="45" customFormat="1" ht="15.75">
      <c r="K3229" s="46"/>
      <c r="L3229" s="47"/>
      <c r="M3229" s="47"/>
      <c r="O3229" s="47"/>
    </row>
    <row r="3230" spans="11:15" s="45" customFormat="1" ht="15.75">
      <c r="K3230" s="46"/>
      <c r="L3230" s="47"/>
      <c r="M3230" s="47"/>
      <c r="O3230" s="47"/>
    </row>
    <row r="3231" spans="11:15" s="45" customFormat="1" ht="15.75">
      <c r="K3231" s="46"/>
      <c r="L3231" s="47"/>
      <c r="M3231" s="47"/>
      <c r="O3231" s="47"/>
    </row>
    <row r="3232" spans="11:15" s="45" customFormat="1" ht="15.75">
      <c r="K3232" s="46"/>
      <c r="L3232" s="47"/>
      <c r="M3232" s="47"/>
      <c r="O3232" s="47"/>
    </row>
    <row r="3233" spans="11:15" s="45" customFormat="1" ht="15.75">
      <c r="K3233" s="46"/>
      <c r="L3233" s="47"/>
      <c r="M3233" s="47"/>
      <c r="O3233" s="47"/>
    </row>
    <row r="3234" spans="11:15" s="45" customFormat="1" ht="15.75">
      <c r="K3234" s="46"/>
      <c r="L3234" s="47"/>
      <c r="M3234" s="47"/>
      <c r="O3234" s="47"/>
    </row>
    <row r="3235" spans="11:15" s="45" customFormat="1" ht="15.75">
      <c r="K3235" s="46"/>
      <c r="L3235" s="47"/>
      <c r="M3235" s="47"/>
      <c r="O3235" s="47"/>
    </row>
    <row r="3236" spans="11:15" s="45" customFormat="1" ht="15.75">
      <c r="K3236" s="46"/>
      <c r="L3236" s="47"/>
      <c r="M3236" s="47"/>
      <c r="O3236" s="47"/>
    </row>
    <row r="3237" spans="11:15" s="45" customFormat="1" ht="15.75">
      <c r="K3237" s="46"/>
      <c r="L3237" s="47"/>
      <c r="M3237" s="47"/>
      <c r="O3237" s="47"/>
    </row>
    <row r="3238" spans="11:15" s="45" customFormat="1" ht="15.75">
      <c r="K3238" s="46"/>
      <c r="L3238" s="47"/>
      <c r="M3238" s="47"/>
      <c r="O3238" s="47"/>
    </row>
    <row r="3239" spans="11:15" s="45" customFormat="1" ht="15.75">
      <c r="K3239" s="46"/>
      <c r="L3239" s="47"/>
      <c r="M3239" s="47"/>
      <c r="O3239" s="47"/>
    </row>
    <row r="3240" spans="11:15" s="45" customFormat="1" ht="15.75">
      <c r="K3240" s="46"/>
      <c r="L3240" s="47"/>
      <c r="M3240" s="47"/>
      <c r="O3240" s="47"/>
    </row>
    <row r="3241" spans="11:15" s="45" customFormat="1" ht="15.75">
      <c r="K3241" s="46"/>
      <c r="L3241" s="47"/>
      <c r="M3241" s="47"/>
      <c r="O3241" s="47"/>
    </row>
    <row r="3242" spans="11:15" s="45" customFormat="1" ht="15.75">
      <c r="K3242" s="46"/>
      <c r="L3242" s="47"/>
      <c r="M3242" s="47"/>
      <c r="O3242" s="47"/>
    </row>
    <row r="3243" spans="11:15" s="45" customFormat="1" ht="15.75">
      <c r="K3243" s="46"/>
      <c r="L3243" s="47"/>
      <c r="M3243" s="47"/>
      <c r="O3243" s="47"/>
    </row>
    <row r="3244" spans="11:15" s="45" customFormat="1" ht="15.75">
      <c r="K3244" s="46"/>
      <c r="L3244" s="47"/>
      <c r="M3244" s="47"/>
      <c r="O3244" s="47"/>
    </row>
    <row r="3245" spans="11:15" s="45" customFormat="1" ht="15.75">
      <c r="K3245" s="46"/>
      <c r="L3245" s="47"/>
      <c r="M3245" s="47"/>
      <c r="O3245" s="47"/>
    </row>
    <row r="3246" spans="11:15" s="45" customFormat="1" ht="15.75">
      <c r="K3246" s="46"/>
      <c r="L3246" s="47"/>
      <c r="M3246" s="47"/>
      <c r="O3246" s="47"/>
    </row>
    <row r="3247" spans="11:15" s="45" customFormat="1" ht="15.75">
      <c r="K3247" s="46"/>
      <c r="L3247" s="47"/>
      <c r="M3247" s="47"/>
      <c r="O3247" s="47"/>
    </row>
    <row r="3248" spans="11:15" s="45" customFormat="1" ht="15.75">
      <c r="K3248" s="46"/>
      <c r="L3248" s="47"/>
      <c r="M3248" s="47"/>
      <c r="O3248" s="47"/>
    </row>
    <row r="3249" spans="11:15" s="45" customFormat="1" ht="15.75">
      <c r="K3249" s="46"/>
      <c r="L3249" s="47"/>
      <c r="M3249" s="47"/>
      <c r="O3249" s="47"/>
    </row>
    <row r="3250" spans="11:15" s="45" customFormat="1" ht="15.75">
      <c r="K3250" s="46"/>
      <c r="L3250" s="47"/>
      <c r="M3250" s="47"/>
      <c r="O3250" s="47"/>
    </row>
    <row r="3251" spans="11:15" s="45" customFormat="1" ht="15.75">
      <c r="K3251" s="46"/>
      <c r="L3251" s="47"/>
      <c r="M3251" s="47"/>
      <c r="O3251" s="47"/>
    </row>
    <row r="3252" spans="11:15" s="45" customFormat="1" ht="15.75">
      <c r="K3252" s="46"/>
      <c r="L3252" s="47"/>
      <c r="M3252" s="47"/>
      <c r="O3252" s="47"/>
    </row>
    <row r="3253" spans="11:15" s="45" customFormat="1" ht="15.75">
      <c r="K3253" s="46"/>
      <c r="L3253" s="47"/>
      <c r="M3253" s="47"/>
      <c r="O3253" s="47"/>
    </row>
    <row r="3254" spans="11:15" s="45" customFormat="1" ht="15.75">
      <c r="K3254" s="46"/>
      <c r="L3254" s="47"/>
      <c r="M3254" s="47"/>
      <c r="O3254" s="47"/>
    </row>
    <row r="3255" spans="11:15" s="45" customFormat="1" ht="15.75">
      <c r="K3255" s="46"/>
      <c r="L3255" s="47"/>
      <c r="M3255" s="47"/>
      <c r="O3255" s="47"/>
    </row>
    <row r="3256" spans="11:15" s="45" customFormat="1" ht="15.75">
      <c r="K3256" s="46"/>
      <c r="L3256" s="47"/>
      <c r="M3256" s="47"/>
      <c r="O3256" s="47"/>
    </row>
    <row r="3257" spans="11:15" s="45" customFormat="1" ht="15.75">
      <c r="K3257" s="46"/>
      <c r="L3257" s="47"/>
      <c r="M3257" s="47"/>
      <c r="O3257" s="47"/>
    </row>
    <row r="3258" spans="11:15" s="45" customFormat="1" ht="15.75">
      <c r="K3258" s="46"/>
      <c r="L3258" s="47"/>
      <c r="M3258" s="47"/>
      <c r="O3258" s="47"/>
    </row>
    <row r="3259" spans="11:15" s="45" customFormat="1" ht="15.75">
      <c r="K3259" s="46"/>
      <c r="L3259" s="47"/>
      <c r="M3259" s="47"/>
      <c r="O3259" s="47"/>
    </row>
    <row r="3260" spans="11:15" s="45" customFormat="1" ht="15.75">
      <c r="K3260" s="46"/>
      <c r="L3260" s="47"/>
      <c r="M3260" s="47"/>
      <c r="O3260" s="47"/>
    </row>
    <row r="3261" spans="11:15" s="45" customFormat="1" ht="15.75">
      <c r="K3261" s="46"/>
      <c r="L3261" s="47"/>
      <c r="M3261" s="47"/>
      <c r="O3261" s="47"/>
    </row>
    <row r="3262" spans="11:15" s="45" customFormat="1" ht="15.75">
      <c r="K3262" s="46"/>
      <c r="L3262" s="47"/>
      <c r="M3262" s="47"/>
      <c r="O3262" s="47"/>
    </row>
    <row r="3263" spans="11:15" s="45" customFormat="1" ht="15.75">
      <c r="K3263" s="46"/>
      <c r="L3263" s="47"/>
      <c r="M3263" s="47"/>
      <c r="O3263" s="47"/>
    </row>
    <row r="3264" spans="11:15" s="45" customFormat="1" ht="15.75">
      <c r="K3264" s="46"/>
      <c r="L3264" s="47"/>
      <c r="M3264" s="47"/>
      <c r="O3264" s="47"/>
    </row>
    <row r="3265" spans="11:15" s="45" customFormat="1" ht="15.75">
      <c r="K3265" s="46"/>
      <c r="L3265" s="47"/>
      <c r="M3265" s="47"/>
      <c r="O3265" s="47"/>
    </row>
    <row r="3266" spans="11:15" s="45" customFormat="1" ht="15.75">
      <c r="K3266" s="46"/>
      <c r="L3266" s="47"/>
      <c r="M3266" s="47"/>
      <c r="O3266" s="47"/>
    </row>
    <row r="3267" spans="11:15" s="45" customFormat="1" ht="15.75">
      <c r="K3267" s="46"/>
      <c r="L3267" s="47"/>
      <c r="M3267" s="47"/>
      <c r="O3267" s="47"/>
    </row>
    <row r="3268" spans="11:15" s="45" customFormat="1" ht="15.75">
      <c r="K3268" s="46"/>
      <c r="L3268" s="47"/>
      <c r="M3268" s="47"/>
      <c r="O3268" s="47"/>
    </row>
    <row r="3269" spans="11:15" s="45" customFormat="1" ht="15.75">
      <c r="K3269" s="46"/>
      <c r="L3269" s="47"/>
      <c r="M3269" s="47"/>
      <c r="O3269" s="47"/>
    </row>
    <row r="3270" spans="11:15" s="45" customFormat="1" ht="15.75">
      <c r="K3270" s="46"/>
      <c r="L3270" s="47"/>
      <c r="M3270" s="47"/>
      <c r="O3270" s="47"/>
    </row>
    <row r="3271" spans="11:15" s="45" customFormat="1" ht="15.75">
      <c r="K3271" s="46"/>
      <c r="L3271" s="47"/>
      <c r="M3271" s="47"/>
      <c r="O3271" s="47"/>
    </row>
    <row r="3272" spans="11:15" s="45" customFormat="1" ht="15.75">
      <c r="K3272" s="46"/>
      <c r="L3272" s="47"/>
      <c r="M3272" s="47"/>
      <c r="O3272" s="47"/>
    </row>
    <row r="3273" spans="11:15" s="45" customFormat="1" ht="15.75">
      <c r="K3273" s="46"/>
      <c r="L3273" s="47"/>
      <c r="M3273" s="47"/>
      <c r="O3273" s="47"/>
    </row>
    <row r="3274" spans="11:15" s="45" customFormat="1" ht="15.75">
      <c r="K3274" s="46"/>
      <c r="L3274" s="47"/>
      <c r="M3274" s="47"/>
      <c r="O3274" s="47"/>
    </row>
    <row r="3275" spans="11:15" s="45" customFormat="1" ht="15.75">
      <c r="K3275" s="46"/>
      <c r="L3275" s="47"/>
      <c r="M3275" s="47"/>
      <c r="O3275" s="47"/>
    </row>
    <row r="3276" spans="11:15" s="45" customFormat="1" ht="15.75">
      <c r="K3276" s="46"/>
      <c r="L3276" s="47"/>
      <c r="M3276" s="47"/>
      <c r="O3276" s="47"/>
    </row>
    <row r="3277" spans="11:15" s="45" customFormat="1" ht="15.75">
      <c r="K3277" s="46"/>
      <c r="L3277" s="47"/>
      <c r="M3277" s="47"/>
      <c r="O3277" s="47"/>
    </row>
    <row r="3278" spans="11:15" s="45" customFormat="1" ht="15.75">
      <c r="K3278" s="46"/>
      <c r="L3278" s="47"/>
      <c r="M3278" s="47"/>
      <c r="O3278" s="47"/>
    </row>
    <row r="3279" spans="11:15" s="45" customFormat="1" ht="15.75">
      <c r="K3279" s="46"/>
      <c r="L3279" s="47"/>
      <c r="M3279" s="47"/>
      <c r="O3279" s="47"/>
    </row>
    <row r="3280" spans="11:15" s="45" customFormat="1" ht="15.75">
      <c r="K3280" s="46"/>
      <c r="L3280" s="47"/>
      <c r="M3280" s="47"/>
      <c r="O3280" s="47"/>
    </row>
    <row r="3281" spans="11:15" s="45" customFormat="1" ht="15.75">
      <c r="K3281" s="46"/>
      <c r="L3281" s="47"/>
      <c r="M3281" s="47"/>
      <c r="O3281" s="47"/>
    </row>
    <row r="3282" spans="11:15" s="45" customFormat="1" ht="15.75">
      <c r="K3282" s="46"/>
      <c r="L3282" s="47"/>
      <c r="M3282" s="47"/>
      <c r="O3282" s="47"/>
    </row>
    <row r="3283" spans="11:15" s="45" customFormat="1" ht="15.75">
      <c r="K3283" s="46"/>
      <c r="L3283" s="47"/>
      <c r="M3283" s="47"/>
      <c r="O3283" s="47"/>
    </row>
    <row r="3284" spans="11:15" s="45" customFormat="1" ht="15.75">
      <c r="K3284" s="46"/>
      <c r="L3284" s="47"/>
      <c r="M3284" s="47"/>
      <c r="O3284" s="47"/>
    </row>
    <row r="3285" spans="11:15" s="45" customFormat="1" ht="15.75">
      <c r="K3285" s="46"/>
      <c r="L3285" s="47"/>
      <c r="M3285" s="47"/>
      <c r="O3285" s="47"/>
    </row>
    <row r="3286" spans="11:15" s="45" customFormat="1" ht="15.75">
      <c r="K3286" s="46"/>
      <c r="L3286" s="47"/>
      <c r="M3286" s="47"/>
      <c r="O3286" s="47"/>
    </row>
    <row r="3287" spans="11:15" s="45" customFormat="1" ht="15.75">
      <c r="K3287" s="46"/>
      <c r="L3287" s="47"/>
      <c r="M3287" s="47"/>
      <c r="O3287" s="47"/>
    </row>
    <row r="3288" spans="11:15" s="45" customFormat="1" ht="15.75">
      <c r="K3288" s="46"/>
      <c r="L3288" s="47"/>
      <c r="M3288" s="47"/>
      <c r="O3288" s="47"/>
    </row>
    <row r="3289" spans="11:15" s="45" customFormat="1" ht="15.75">
      <c r="K3289" s="46"/>
      <c r="L3289" s="47"/>
      <c r="M3289" s="47"/>
      <c r="O3289" s="47"/>
    </row>
    <row r="3290" spans="11:15" s="45" customFormat="1" ht="15.75">
      <c r="K3290" s="46"/>
      <c r="L3290" s="47"/>
      <c r="M3290" s="47"/>
      <c r="O3290" s="47"/>
    </row>
    <row r="3291" spans="11:15" s="45" customFormat="1" ht="15.75">
      <c r="K3291" s="46"/>
      <c r="L3291" s="47"/>
      <c r="M3291" s="47"/>
      <c r="O3291" s="47"/>
    </row>
    <row r="3292" spans="11:15" s="45" customFormat="1" ht="15.75">
      <c r="K3292" s="46"/>
      <c r="L3292" s="47"/>
      <c r="M3292" s="47"/>
      <c r="O3292" s="47"/>
    </row>
    <row r="3293" spans="11:15" s="45" customFormat="1" ht="15.75">
      <c r="K3293" s="46"/>
      <c r="L3293" s="47"/>
      <c r="M3293" s="47"/>
      <c r="O3293" s="47"/>
    </row>
    <row r="3294" spans="11:15" s="45" customFormat="1" ht="15.75">
      <c r="K3294" s="46"/>
      <c r="L3294" s="47"/>
      <c r="M3294" s="47"/>
      <c r="O3294" s="47"/>
    </row>
    <row r="3295" spans="11:15" s="45" customFormat="1" ht="15.75">
      <c r="K3295" s="46"/>
      <c r="L3295" s="47"/>
      <c r="M3295" s="47"/>
      <c r="O3295" s="47"/>
    </row>
    <row r="3296" spans="11:15" s="45" customFormat="1" ht="15.75">
      <c r="K3296" s="46"/>
      <c r="L3296" s="47"/>
      <c r="M3296" s="47"/>
      <c r="O3296" s="47"/>
    </row>
    <row r="3297" spans="11:15" s="45" customFormat="1" ht="15.75">
      <c r="K3297" s="46"/>
      <c r="L3297" s="47"/>
      <c r="M3297" s="47"/>
      <c r="O3297" s="47"/>
    </row>
    <row r="3298" spans="11:15" s="45" customFormat="1" ht="15.75">
      <c r="K3298" s="46"/>
      <c r="L3298" s="47"/>
      <c r="M3298" s="47"/>
      <c r="O3298" s="47"/>
    </row>
    <row r="3299" spans="11:15" s="45" customFormat="1" ht="15.75">
      <c r="K3299" s="46"/>
      <c r="L3299" s="47"/>
      <c r="M3299" s="47"/>
      <c r="O3299" s="47"/>
    </row>
    <row r="3300" spans="11:15" s="45" customFormat="1" ht="15.75">
      <c r="K3300" s="46"/>
      <c r="L3300" s="47"/>
      <c r="M3300" s="47"/>
      <c r="O3300" s="47"/>
    </row>
    <row r="3301" spans="11:15" s="45" customFormat="1" ht="15.75">
      <c r="K3301" s="46"/>
      <c r="L3301" s="47"/>
      <c r="M3301" s="47"/>
      <c r="O3301" s="47"/>
    </row>
    <row r="3302" spans="11:15" s="45" customFormat="1" ht="15.75">
      <c r="K3302" s="46"/>
      <c r="L3302" s="47"/>
      <c r="M3302" s="47"/>
      <c r="O3302" s="47"/>
    </row>
    <row r="3303" spans="11:15" s="45" customFormat="1" ht="15.75">
      <c r="K3303" s="46"/>
      <c r="L3303" s="47"/>
      <c r="M3303" s="47"/>
      <c r="O3303" s="47"/>
    </row>
    <row r="3304" spans="11:15" s="45" customFormat="1" ht="15.75">
      <c r="K3304" s="46"/>
      <c r="L3304" s="47"/>
      <c r="M3304" s="47"/>
      <c r="O3304" s="47"/>
    </row>
    <row r="3305" spans="11:15" s="45" customFormat="1" ht="15.75">
      <c r="K3305" s="46"/>
      <c r="L3305" s="47"/>
      <c r="M3305" s="47"/>
      <c r="O3305" s="47"/>
    </row>
    <row r="3306" spans="11:15" s="45" customFormat="1" ht="15.75">
      <c r="K3306" s="46"/>
      <c r="L3306" s="47"/>
      <c r="M3306" s="47"/>
      <c r="O3306" s="47"/>
    </row>
    <row r="3307" spans="11:15" s="45" customFormat="1" ht="15.75">
      <c r="K3307" s="46"/>
      <c r="L3307" s="47"/>
      <c r="M3307" s="47"/>
      <c r="O3307" s="47"/>
    </row>
    <row r="3308" spans="11:15" s="45" customFormat="1" ht="15.75">
      <c r="K3308" s="46"/>
      <c r="L3308" s="47"/>
      <c r="M3308" s="47"/>
      <c r="O3308" s="47"/>
    </row>
    <row r="3309" spans="11:15" s="45" customFormat="1" ht="15.75">
      <c r="K3309" s="46"/>
      <c r="L3309" s="47"/>
      <c r="M3309" s="47"/>
      <c r="O3309" s="47"/>
    </row>
    <row r="3310" spans="11:15" s="45" customFormat="1" ht="15.75">
      <c r="K3310" s="46"/>
      <c r="L3310" s="47"/>
      <c r="M3310" s="47"/>
      <c r="O3310" s="47"/>
    </row>
    <row r="3311" spans="11:15" s="45" customFormat="1" ht="15.75">
      <c r="K3311" s="46"/>
      <c r="L3311" s="47"/>
      <c r="M3311" s="47"/>
      <c r="O3311" s="47"/>
    </row>
    <row r="3312" spans="11:15" s="45" customFormat="1" ht="15.75">
      <c r="K3312" s="46"/>
      <c r="L3312" s="47"/>
      <c r="M3312" s="47"/>
      <c r="O3312" s="47"/>
    </row>
    <row r="3313" spans="11:15" s="45" customFormat="1" ht="15.75">
      <c r="K3313" s="46"/>
      <c r="L3313" s="47"/>
      <c r="M3313" s="47"/>
      <c r="O3313" s="47"/>
    </row>
    <row r="3314" spans="11:15" s="45" customFormat="1" ht="15.75">
      <c r="K3314" s="46"/>
      <c r="L3314" s="47"/>
      <c r="M3314" s="47"/>
      <c r="O3314" s="47"/>
    </row>
    <row r="3315" spans="11:15" s="45" customFormat="1" ht="15.75">
      <c r="K3315" s="46"/>
      <c r="L3315" s="47"/>
      <c r="M3315" s="47"/>
      <c r="O3315" s="47"/>
    </row>
    <row r="3316" spans="11:15" s="45" customFormat="1" ht="15.75">
      <c r="K3316" s="46"/>
      <c r="L3316" s="47"/>
      <c r="M3316" s="47"/>
      <c r="O3316" s="47"/>
    </row>
    <row r="3317" spans="11:15" s="45" customFormat="1" ht="15.75">
      <c r="K3317" s="46"/>
      <c r="L3317" s="47"/>
      <c r="M3317" s="47"/>
      <c r="O3317" s="47"/>
    </row>
    <row r="3318" spans="11:15" s="45" customFormat="1" ht="15.75">
      <c r="K3318" s="46"/>
      <c r="L3318" s="47"/>
      <c r="M3318" s="47"/>
      <c r="O3318" s="47"/>
    </row>
    <row r="3319" spans="11:15" s="45" customFormat="1" ht="15.75">
      <c r="K3319" s="46"/>
      <c r="L3319" s="47"/>
      <c r="M3319" s="47"/>
      <c r="O3319" s="47"/>
    </row>
    <row r="3320" spans="11:15" s="45" customFormat="1" ht="15.75">
      <c r="K3320" s="46"/>
      <c r="L3320" s="47"/>
      <c r="M3320" s="47"/>
      <c r="O3320" s="47"/>
    </row>
    <row r="3321" spans="11:15" s="45" customFormat="1" ht="15.75">
      <c r="K3321" s="46"/>
      <c r="L3321" s="47"/>
      <c r="M3321" s="47"/>
      <c r="O3321" s="47"/>
    </row>
    <row r="3322" spans="11:15" s="45" customFormat="1" ht="15.75">
      <c r="K3322" s="46"/>
      <c r="L3322" s="47"/>
      <c r="M3322" s="47"/>
      <c r="O3322" s="47"/>
    </row>
    <row r="3323" spans="11:15" s="45" customFormat="1" ht="15.75">
      <c r="K3323" s="46"/>
      <c r="L3323" s="47"/>
      <c r="M3323" s="47"/>
      <c r="O3323" s="47"/>
    </row>
    <row r="3324" spans="11:15" s="45" customFormat="1" ht="15.75">
      <c r="K3324" s="46"/>
      <c r="L3324" s="47"/>
      <c r="M3324" s="47"/>
      <c r="O3324" s="47"/>
    </row>
    <row r="3325" spans="11:15" s="45" customFormat="1" ht="15.75">
      <c r="K3325" s="46"/>
      <c r="L3325" s="47"/>
      <c r="M3325" s="47"/>
      <c r="O3325" s="47"/>
    </row>
    <row r="3326" spans="11:15" s="45" customFormat="1" ht="15.75">
      <c r="K3326" s="46"/>
      <c r="L3326" s="47"/>
      <c r="M3326" s="47"/>
      <c r="O3326" s="47"/>
    </row>
    <row r="3327" spans="11:15" s="45" customFormat="1" ht="15.75">
      <c r="K3327" s="46"/>
      <c r="L3327" s="47"/>
      <c r="M3327" s="47"/>
      <c r="O3327" s="47"/>
    </row>
    <row r="3328" spans="11:15" s="45" customFormat="1" ht="15.75">
      <c r="K3328" s="46"/>
      <c r="L3328" s="47"/>
      <c r="M3328" s="47"/>
      <c r="O3328" s="47"/>
    </row>
    <row r="3329" spans="11:15" s="45" customFormat="1" ht="15.75">
      <c r="K3329" s="46"/>
      <c r="L3329" s="47"/>
      <c r="M3329" s="47"/>
      <c r="O3329" s="47"/>
    </row>
    <row r="3330" spans="11:15" s="45" customFormat="1" ht="15.75">
      <c r="K3330" s="46"/>
      <c r="L3330" s="47"/>
      <c r="M3330" s="47"/>
      <c r="O3330" s="47"/>
    </row>
    <row r="3331" spans="11:15" s="45" customFormat="1" ht="15.75">
      <c r="K3331" s="46"/>
      <c r="L3331" s="47"/>
      <c r="M3331" s="47"/>
      <c r="O3331" s="47"/>
    </row>
    <row r="3332" spans="11:15" s="45" customFormat="1" ht="15.75">
      <c r="K3332" s="46"/>
      <c r="L3332" s="47"/>
      <c r="M3332" s="47"/>
      <c r="O3332" s="47"/>
    </row>
    <row r="3333" spans="11:15" s="45" customFormat="1" ht="15.75">
      <c r="K3333" s="46"/>
      <c r="L3333" s="47"/>
      <c r="M3333" s="47"/>
      <c r="O3333" s="47"/>
    </row>
    <row r="3334" spans="11:15" s="45" customFormat="1" ht="15.75">
      <c r="K3334" s="46"/>
      <c r="L3334" s="47"/>
      <c r="M3334" s="47"/>
      <c r="O3334" s="47"/>
    </row>
    <row r="3335" spans="11:15" s="45" customFormat="1" ht="15.75">
      <c r="K3335" s="46"/>
      <c r="L3335" s="47"/>
      <c r="M3335" s="47"/>
      <c r="O3335" s="47"/>
    </row>
    <row r="3336" spans="11:15" s="45" customFormat="1" ht="15.75">
      <c r="K3336" s="46"/>
      <c r="L3336" s="47"/>
      <c r="M3336" s="47"/>
      <c r="O3336" s="47"/>
    </row>
    <row r="3337" spans="11:15" s="45" customFormat="1" ht="15.75">
      <c r="K3337" s="46"/>
      <c r="L3337" s="47"/>
      <c r="M3337" s="47"/>
      <c r="O3337" s="47"/>
    </row>
    <row r="3338" spans="11:15" s="45" customFormat="1" ht="15.75">
      <c r="K3338" s="46"/>
      <c r="L3338" s="47"/>
      <c r="M3338" s="47"/>
      <c r="O3338" s="47"/>
    </row>
    <row r="3339" spans="11:15" s="45" customFormat="1" ht="15.75">
      <c r="K3339" s="46"/>
      <c r="L3339" s="47"/>
      <c r="M3339" s="47"/>
      <c r="O3339" s="47"/>
    </row>
    <row r="3340" spans="11:15" s="45" customFormat="1" ht="15.75">
      <c r="K3340" s="46"/>
      <c r="L3340" s="47"/>
      <c r="M3340" s="47"/>
      <c r="O3340" s="47"/>
    </row>
    <row r="3341" spans="11:15" s="45" customFormat="1" ht="15.75">
      <c r="K3341" s="46"/>
      <c r="L3341" s="47"/>
      <c r="M3341" s="47"/>
      <c r="O3341" s="47"/>
    </row>
    <row r="3342" spans="11:15" s="45" customFormat="1" ht="15.75">
      <c r="K3342" s="46"/>
      <c r="L3342" s="47"/>
      <c r="M3342" s="47"/>
      <c r="O3342" s="47"/>
    </row>
    <row r="3343" spans="11:15" s="45" customFormat="1" ht="15.75">
      <c r="K3343" s="46"/>
      <c r="L3343" s="47"/>
      <c r="M3343" s="47"/>
      <c r="O3343" s="47"/>
    </row>
    <row r="3344" spans="11:15" s="45" customFormat="1" ht="15.75">
      <c r="K3344" s="46"/>
      <c r="L3344" s="47"/>
      <c r="M3344" s="47"/>
      <c r="O3344" s="47"/>
    </row>
    <row r="3345" spans="11:15" s="45" customFormat="1" ht="15.75">
      <c r="K3345" s="46"/>
      <c r="L3345" s="47"/>
      <c r="M3345" s="47"/>
      <c r="O3345" s="47"/>
    </row>
    <row r="3346" spans="11:15" s="45" customFormat="1" ht="15.75">
      <c r="K3346" s="46"/>
      <c r="L3346" s="47"/>
      <c r="M3346" s="47"/>
      <c r="O3346" s="47"/>
    </row>
    <row r="3347" spans="11:15" s="45" customFormat="1" ht="15.75">
      <c r="K3347" s="46"/>
      <c r="L3347" s="47"/>
      <c r="M3347" s="47"/>
      <c r="O3347" s="47"/>
    </row>
    <row r="3348" spans="11:15" s="45" customFormat="1" ht="15.75">
      <c r="K3348" s="46"/>
      <c r="L3348" s="47"/>
      <c r="M3348" s="47"/>
      <c r="O3348" s="47"/>
    </row>
    <row r="3349" spans="11:15" s="45" customFormat="1" ht="15.75">
      <c r="K3349" s="46"/>
      <c r="L3349" s="47"/>
      <c r="M3349" s="47"/>
      <c r="O3349" s="47"/>
    </row>
    <row r="3350" spans="11:15" s="45" customFormat="1" ht="15.75">
      <c r="K3350" s="46"/>
      <c r="L3350" s="47"/>
      <c r="M3350" s="47"/>
      <c r="O3350" s="47"/>
    </row>
    <row r="3351" spans="11:15" s="45" customFormat="1" ht="15.75">
      <c r="K3351" s="46"/>
      <c r="L3351" s="47"/>
      <c r="M3351" s="47"/>
      <c r="O3351" s="47"/>
    </row>
    <row r="3352" spans="11:15" s="45" customFormat="1" ht="15.75">
      <c r="K3352" s="46"/>
      <c r="L3352" s="47"/>
      <c r="M3352" s="47"/>
      <c r="O3352" s="47"/>
    </row>
    <row r="3353" spans="11:15" s="45" customFormat="1" ht="15.75">
      <c r="K3353" s="46"/>
      <c r="L3353" s="47"/>
      <c r="M3353" s="47"/>
      <c r="O3353" s="47"/>
    </row>
    <row r="3354" spans="11:15" s="45" customFormat="1" ht="15.75">
      <c r="K3354" s="46"/>
      <c r="L3354" s="47"/>
      <c r="M3354" s="47"/>
      <c r="O3354" s="47"/>
    </row>
    <row r="3355" spans="11:15" s="45" customFormat="1" ht="15.75">
      <c r="K3355" s="46"/>
      <c r="L3355" s="47"/>
      <c r="M3355" s="47"/>
      <c r="O3355" s="47"/>
    </row>
    <row r="3356" spans="11:15" s="45" customFormat="1" ht="15.75">
      <c r="K3356" s="46"/>
      <c r="L3356" s="47"/>
      <c r="M3356" s="47"/>
      <c r="O3356" s="47"/>
    </row>
    <row r="3357" spans="11:15" s="45" customFormat="1" ht="15.75">
      <c r="K3357" s="46"/>
      <c r="L3357" s="47"/>
      <c r="M3357" s="47"/>
      <c r="O3357" s="47"/>
    </row>
    <row r="3358" spans="11:15" s="45" customFormat="1" ht="15.75">
      <c r="K3358" s="46"/>
      <c r="L3358" s="47"/>
      <c r="M3358" s="47"/>
      <c r="O3358" s="47"/>
    </row>
    <row r="3359" spans="11:15" s="45" customFormat="1" ht="15.75">
      <c r="K3359" s="46"/>
      <c r="L3359" s="47"/>
      <c r="M3359" s="47"/>
      <c r="O3359" s="47"/>
    </row>
    <row r="3360" spans="11:15" s="45" customFormat="1" ht="15.75">
      <c r="K3360" s="46"/>
      <c r="L3360" s="47"/>
      <c r="M3360" s="47"/>
      <c r="O3360" s="47"/>
    </row>
    <row r="3361" spans="11:15" s="45" customFormat="1" ht="15.75">
      <c r="K3361" s="46"/>
      <c r="L3361" s="47"/>
      <c r="M3361" s="47"/>
      <c r="O3361" s="47"/>
    </row>
    <row r="3362" spans="11:15" s="45" customFormat="1" ht="15.75">
      <c r="K3362" s="46"/>
      <c r="L3362" s="47"/>
      <c r="M3362" s="47"/>
      <c r="O3362" s="47"/>
    </row>
    <row r="3363" spans="11:15" s="45" customFormat="1" ht="15.75">
      <c r="K3363" s="46"/>
      <c r="L3363" s="47"/>
      <c r="M3363" s="47"/>
      <c r="O3363" s="47"/>
    </row>
    <row r="3364" spans="11:15" s="45" customFormat="1" ht="15.75">
      <c r="K3364" s="46"/>
      <c r="L3364" s="47"/>
      <c r="M3364" s="47"/>
      <c r="O3364" s="47"/>
    </row>
    <row r="3365" spans="11:15" s="45" customFormat="1" ht="15.75">
      <c r="K3365" s="46"/>
      <c r="L3365" s="47"/>
      <c r="M3365" s="47"/>
      <c r="O3365" s="47"/>
    </row>
    <row r="3366" spans="11:15" s="45" customFormat="1" ht="15.75">
      <c r="K3366" s="46"/>
      <c r="L3366" s="47"/>
      <c r="M3366" s="47"/>
      <c r="O3366" s="47"/>
    </row>
    <row r="3367" spans="11:15" s="45" customFormat="1" ht="15.75">
      <c r="K3367" s="46"/>
      <c r="L3367" s="47"/>
      <c r="M3367" s="47"/>
      <c r="O3367" s="47"/>
    </row>
    <row r="3368" spans="11:15" s="45" customFormat="1" ht="15.75">
      <c r="K3368" s="46"/>
      <c r="L3368" s="47"/>
      <c r="M3368" s="47"/>
      <c r="O3368" s="47"/>
    </row>
    <row r="3369" spans="11:15" s="45" customFormat="1" ht="15.75">
      <c r="K3369" s="46"/>
      <c r="L3369" s="47"/>
      <c r="M3369" s="47"/>
      <c r="O3369" s="47"/>
    </row>
    <row r="3370" spans="11:15" s="45" customFormat="1" ht="15.75">
      <c r="K3370" s="46"/>
      <c r="L3370" s="47"/>
      <c r="M3370" s="47"/>
      <c r="O3370" s="47"/>
    </row>
    <row r="3371" spans="11:15" s="45" customFormat="1" ht="15.75">
      <c r="K3371" s="46"/>
      <c r="L3371" s="47"/>
      <c r="M3371" s="47"/>
      <c r="O3371" s="47"/>
    </row>
    <row r="3372" spans="11:15" s="45" customFormat="1" ht="15.75">
      <c r="K3372" s="46"/>
      <c r="L3372" s="47"/>
      <c r="M3372" s="47"/>
      <c r="O3372" s="47"/>
    </row>
    <row r="3373" spans="11:15" s="45" customFormat="1" ht="15.75">
      <c r="K3373" s="46"/>
      <c r="L3373" s="47"/>
      <c r="M3373" s="47"/>
      <c r="O3373" s="47"/>
    </row>
    <row r="3374" spans="11:15" s="45" customFormat="1" ht="15.75">
      <c r="K3374" s="46"/>
      <c r="L3374" s="47"/>
      <c r="M3374" s="47"/>
      <c r="O3374" s="47"/>
    </row>
    <row r="3375" spans="11:15" s="45" customFormat="1" ht="15.75">
      <c r="K3375" s="46"/>
      <c r="L3375" s="47"/>
      <c r="M3375" s="47"/>
      <c r="O3375" s="47"/>
    </row>
    <row r="3376" spans="11:15" s="45" customFormat="1" ht="15.75">
      <c r="K3376" s="46"/>
      <c r="L3376" s="47"/>
      <c r="M3376" s="47"/>
      <c r="O3376" s="47"/>
    </row>
    <row r="3377" spans="11:15" s="45" customFormat="1" ht="15.75">
      <c r="K3377" s="46"/>
      <c r="L3377" s="47"/>
      <c r="M3377" s="47"/>
      <c r="O3377" s="47"/>
    </row>
    <row r="3378" spans="11:15" s="45" customFormat="1" ht="15.75">
      <c r="K3378" s="46"/>
      <c r="L3378" s="47"/>
      <c r="M3378" s="47"/>
      <c r="O3378" s="47"/>
    </row>
    <row r="3379" spans="11:15" s="45" customFormat="1" ht="15.75">
      <c r="K3379" s="46"/>
      <c r="L3379" s="47"/>
      <c r="M3379" s="47"/>
      <c r="O3379" s="47"/>
    </row>
    <row r="3380" spans="11:15" s="45" customFormat="1" ht="15.75">
      <c r="K3380" s="46"/>
      <c r="L3380" s="47"/>
      <c r="M3380" s="47"/>
      <c r="O3380" s="47"/>
    </row>
    <row r="3381" spans="11:15" s="45" customFormat="1" ht="15.75">
      <c r="K3381" s="46"/>
      <c r="L3381" s="47"/>
      <c r="M3381" s="47"/>
      <c r="O3381" s="47"/>
    </row>
    <row r="3382" spans="11:15" s="45" customFormat="1" ht="15.75">
      <c r="K3382" s="46"/>
      <c r="L3382" s="47"/>
      <c r="M3382" s="47"/>
      <c r="O3382" s="47"/>
    </row>
    <row r="3383" spans="11:15" s="45" customFormat="1" ht="15.75">
      <c r="K3383" s="46"/>
      <c r="L3383" s="47"/>
      <c r="M3383" s="47"/>
      <c r="O3383" s="47"/>
    </row>
    <row r="3384" spans="11:15" s="45" customFormat="1" ht="15.75">
      <c r="K3384" s="46"/>
      <c r="L3384" s="47"/>
      <c r="M3384" s="47"/>
      <c r="O3384" s="47"/>
    </row>
    <row r="3385" spans="11:15" s="45" customFormat="1" ht="15.75">
      <c r="K3385" s="46"/>
      <c r="L3385" s="47"/>
      <c r="M3385" s="47"/>
      <c r="O3385" s="47"/>
    </row>
    <row r="3386" spans="11:15" s="45" customFormat="1" ht="15.75">
      <c r="K3386" s="46"/>
      <c r="L3386" s="47"/>
      <c r="M3386" s="47"/>
      <c r="O3386" s="47"/>
    </row>
    <row r="3387" spans="11:15" s="45" customFormat="1" ht="15.75">
      <c r="K3387" s="46"/>
      <c r="L3387" s="47"/>
      <c r="M3387" s="47"/>
      <c r="O3387" s="47"/>
    </row>
    <row r="3388" spans="11:15" s="45" customFormat="1" ht="15.75">
      <c r="K3388" s="46"/>
      <c r="L3388" s="47"/>
      <c r="M3388" s="47"/>
      <c r="O3388" s="47"/>
    </row>
    <row r="3389" spans="11:15" s="45" customFormat="1" ht="15.75">
      <c r="K3389" s="46"/>
      <c r="L3389" s="47"/>
      <c r="M3389" s="47"/>
      <c r="O3389" s="47"/>
    </row>
    <row r="3390" spans="11:15" s="45" customFormat="1" ht="15.75">
      <c r="K3390" s="46"/>
      <c r="L3390" s="47"/>
      <c r="M3390" s="47"/>
      <c r="O3390" s="47"/>
    </row>
    <row r="3391" spans="11:15" s="45" customFormat="1" ht="15.75">
      <c r="K3391" s="46"/>
      <c r="L3391" s="47"/>
      <c r="M3391" s="47"/>
      <c r="O3391" s="47"/>
    </row>
    <row r="3392" spans="11:15" s="45" customFormat="1" ht="15.75">
      <c r="K3392" s="46"/>
      <c r="L3392" s="47"/>
      <c r="M3392" s="47"/>
      <c r="O3392" s="47"/>
    </row>
    <row r="3393" spans="11:15" s="45" customFormat="1" ht="15.75">
      <c r="K3393" s="46"/>
      <c r="L3393" s="47"/>
      <c r="M3393" s="47"/>
      <c r="O3393" s="47"/>
    </row>
    <row r="3394" spans="11:15" s="45" customFormat="1" ht="15.75">
      <c r="K3394" s="46"/>
      <c r="L3394" s="47"/>
      <c r="M3394" s="47"/>
      <c r="O3394" s="47"/>
    </row>
    <row r="3395" spans="11:15" s="45" customFormat="1" ht="15.75">
      <c r="K3395" s="46"/>
      <c r="L3395" s="47"/>
      <c r="M3395" s="47"/>
      <c r="O3395" s="47"/>
    </row>
    <row r="3396" spans="11:15" s="45" customFormat="1" ht="15.75">
      <c r="K3396" s="46"/>
      <c r="L3396" s="47"/>
      <c r="M3396" s="47"/>
      <c r="O3396" s="47"/>
    </row>
    <row r="3397" spans="11:15" s="45" customFormat="1" ht="15.75">
      <c r="K3397" s="46"/>
      <c r="L3397" s="47"/>
      <c r="M3397" s="47"/>
      <c r="O3397" s="47"/>
    </row>
    <row r="3398" spans="11:15" s="45" customFormat="1" ht="15.75">
      <c r="K3398" s="46"/>
      <c r="L3398" s="47"/>
      <c r="M3398" s="47"/>
      <c r="O3398" s="47"/>
    </row>
    <row r="3399" spans="11:15" s="45" customFormat="1" ht="15.75">
      <c r="K3399" s="46"/>
      <c r="L3399" s="47"/>
      <c r="M3399" s="47"/>
      <c r="O3399" s="47"/>
    </row>
    <row r="3400" spans="11:15" s="45" customFormat="1" ht="15.75">
      <c r="K3400" s="46"/>
      <c r="L3400" s="47"/>
      <c r="M3400" s="47"/>
      <c r="O3400" s="47"/>
    </row>
    <row r="3401" spans="11:15" s="45" customFormat="1" ht="15.75">
      <c r="K3401" s="46"/>
      <c r="L3401" s="47"/>
      <c r="M3401" s="47"/>
      <c r="O3401" s="47"/>
    </row>
    <row r="3402" spans="11:15" s="45" customFormat="1" ht="15.75">
      <c r="K3402" s="46"/>
      <c r="L3402" s="47"/>
      <c r="M3402" s="47"/>
      <c r="O3402" s="47"/>
    </row>
    <row r="3403" spans="11:15" s="45" customFormat="1" ht="15.75">
      <c r="K3403" s="46"/>
      <c r="L3403" s="47"/>
      <c r="M3403" s="47"/>
      <c r="O3403" s="47"/>
    </row>
    <row r="3404" spans="11:15" s="45" customFormat="1" ht="15.75">
      <c r="K3404" s="46"/>
      <c r="L3404" s="47"/>
      <c r="M3404" s="47"/>
      <c r="O3404" s="47"/>
    </row>
    <row r="3405" spans="11:15" s="45" customFormat="1" ht="15.75">
      <c r="K3405" s="46"/>
      <c r="L3405" s="47"/>
      <c r="M3405" s="47"/>
      <c r="O3405" s="47"/>
    </row>
    <row r="3406" spans="11:15" s="45" customFormat="1" ht="15.75">
      <c r="K3406" s="46"/>
      <c r="L3406" s="47"/>
      <c r="M3406" s="47"/>
      <c r="O3406" s="47"/>
    </row>
    <row r="3407" spans="11:15" s="45" customFormat="1" ht="15.75">
      <c r="K3407" s="46"/>
      <c r="L3407" s="47"/>
      <c r="M3407" s="47"/>
      <c r="O3407" s="47"/>
    </row>
    <row r="3408" spans="11:15" s="45" customFormat="1" ht="15.75">
      <c r="K3408" s="46"/>
      <c r="L3408" s="47"/>
      <c r="M3408" s="47"/>
      <c r="O3408" s="47"/>
    </row>
    <row r="3409" spans="11:15" s="45" customFormat="1" ht="15.75">
      <c r="K3409" s="46"/>
      <c r="L3409" s="47"/>
      <c r="M3409" s="47"/>
      <c r="O3409" s="47"/>
    </row>
    <row r="3410" spans="11:15" s="45" customFormat="1" ht="15.75">
      <c r="K3410" s="46"/>
      <c r="L3410" s="47"/>
      <c r="M3410" s="47"/>
      <c r="O3410" s="47"/>
    </row>
    <row r="3411" spans="11:15" s="45" customFormat="1" ht="15.75">
      <c r="K3411" s="46"/>
      <c r="L3411" s="47"/>
      <c r="M3411" s="47"/>
      <c r="O3411" s="47"/>
    </row>
    <row r="3412" spans="11:15" s="45" customFormat="1" ht="15.75">
      <c r="K3412" s="46"/>
      <c r="L3412" s="47"/>
      <c r="M3412" s="47"/>
      <c r="O3412" s="47"/>
    </row>
    <row r="3413" spans="11:15" s="45" customFormat="1" ht="15.75">
      <c r="K3413" s="46"/>
      <c r="L3413" s="47"/>
      <c r="M3413" s="47"/>
      <c r="O3413" s="47"/>
    </row>
    <row r="3414" spans="11:15" s="45" customFormat="1" ht="15.75">
      <c r="K3414" s="46"/>
      <c r="L3414" s="47"/>
      <c r="M3414" s="47"/>
      <c r="O3414" s="47"/>
    </row>
    <row r="3415" spans="11:15" s="45" customFormat="1" ht="15.75">
      <c r="K3415" s="46"/>
      <c r="L3415" s="47"/>
      <c r="M3415" s="47"/>
      <c r="O3415" s="47"/>
    </row>
    <row r="3416" spans="11:15" s="45" customFormat="1" ht="15.75">
      <c r="K3416" s="46"/>
      <c r="L3416" s="47"/>
      <c r="M3416" s="47"/>
      <c r="O3416" s="47"/>
    </row>
    <row r="3417" spans="11:15" s="45" customFormat="1" ht="15.75">
      <c r="K3417" s="46"/>
      <c r="L3417" s="47"/>
      <c r="M3417" s="47"/>
      <c r="O3417" s="47"/>
    </row>
    <row r="3418" spans="11:15" s="45" customFormat="1" ht="15.75">
      <c r="K3418" s="46"/>
      <c r="L3418" s="47"/>
      <c r="M3418" s="47"/>
      <c r="O3418" s="47"/>
    </row>
    <row r="3419" spans="11:15" s="45" customFormat="1" ht="15.75">
      <c r="K3419" s="46"/>
      <c r="L3419" s="47"/>
      <c r="M3419" s="47"/>
      <c r="O3419" s="47"/>
    </row>
    <row r="3420" spans="11:15" s="45" customFormat="1" ht="15.75">
      <c r="K3420" s="46"/>
      <c r="L3420" s="47"/>
      <c r="M3420" s="47"/>
      <c r="O3420" s="47"/>
    </row>
    <row r="3421" spans="11:15" s="45" customFormat="1" ht="15.75">
      <c r="K3421" s="46"/>
      <c r="L3421" s="47"/>
      <c r="M3421" s="47"/>
      <c r="O3421" s="47"/>
    </row>
    <row r="3422" spans="11:15" s="45" customFormat="1" ht="15.75">
      <c r="K3422" s="46"/>
      <c r="L3422" s="47"/>
      <c r="M3422" s="47"/>
      <c r="O3422" s="47"/>
    </row>
    <row r="3423" spans="11:15" s="45" customFormat="1" ht="15.75">
      <c r="K3423" s="46"/>
      <c r="L3423" s="47"/>
      <c r="M3423" s="47"/>
      <c r="O3423" s="47"/>
    </row>
    <row r="3424" spans="11:15" s="45" customFormat="1" ht="15.75">
      <c r="K3424" s="46"/>
      <c r="L3424" s="47"/>
      <c r="M3424" s="47"/>
      <c r="O3424" s="47"/>
    </row>
    <row r="3425" spans="11:15" s="45" customFormat="1" ht="15.75">
      <c r="K3425" s="46"/>
      <c r="L3425" s="47"/>
      <c r="M3425" s="47"/>
      <c r="O3425" s="47"/>
    </row>
    <row r="3426" spans="11:15" s="45" customFormat="1" ht="15.75">
      <c r="K3426" s="46"/>
      <c r="L3426" s="47"/>
      <c r="M3426" s="47"/>
      <c r="O3426" s="47"/>
    </row>
    <row r="3427" spans="11:15" s="45" customFormat="1" ht="15.75">
      <c r="K3427" s="46"/>
      <c r="L3427" s="47"/>
      <c r="M3427" s="47"/>
      <c r="O3427" s="47"/>
    </row>
    <row r="3428" spans="11:15" s="45" customFormat="1" ht="15.75">
      <c r="K3428" s="46"/>
      <c r="L3428" s="47"/>
      <c r="M3428" s="47"/>
      <c r="O3428" s="47"/>
    </row>
    <row r="3429" spans="11:15" s="45" customFormat="1" ht="15.75">
      <c r="K3429" s="46"/>
      <c r="L3429" s="47"/>
      <c r="M3429" s="47"/>
      <c r="O3429" s="47"/>
    </row>
    <row r="3430" spans="11:15" s="45" customFormat="1" ht="15.75">
      <c r="K3430" s="46"/>
      <c r="L3430" s="47"/>
      <c r="M3430" s="47"/>
      <c r="O3430" s="47"/>
    </row>
    <row r="3431" spans="11:15" s="45" customFormat="1" ht="15.75">
      <c r="K3431" s="46"/>
      <c r="L3431" s="47"/>
      <c r="M3431" s="47"/>
      <c r="O3431" s="47"/>
    </row>
    <row r="3432" spans="11:15" s="45" customFormat="1" ht="15.75">
      <c r="K3432" s="46"/>
      <c r="L3432" s="47"/>
      <c r="M3432" s="47"/>
      <c r="O3432" s="47"/>
    </row>
    <row r="3433" spans="11:15" s="45" customFormat="1" ht="15.75">
      <c r="K3433" s="46"/>
      <c r="L3433" s="47"/>
      <c r="M3433" s="47"/>
      <c r="O3433" s="47"/>
    </row>
    <row r="3434" spans="11:15" s="45" customFormat="1" ht="15.75">
      <c r="K3434" s="46"/>
      <c r="L3434" s="47"/>
      <c r="M3434" s="47"/>
      <c r="O3434" s="47"/>
    </row>
    <row r="3435" spans="11:15" s="45" customFormat="1" ht="15.75">
      <c r="K3435" s="46"/>
      <c r="L3435" s="47"/>
      <c r="M3435" s="47"/>
      <c r="O3435" s="47"/>
    </row>
    <row r="3436" spans="11:15" s="45" customFormat="1" ht="15.75">
      <c r="K3436" s="46"/>
      <c r="L3436" s="47"/>
      <c r="M3436" s="47"/>
      <c r="O3436" s="47"/>
    </row>
    <row r="3437" spans="11:15" s="45" customFormat="1" ht="15.75">
      <c r="K3437" s="46"/>
      <c r="L3437" s="47"/>
      <c r="M3437" s="47"/>
      <c r="O3437" s="47"/>
    </row>
    <row r="3438" spans="11:15" s="45" customFormat="1" ht="15.75">
      <c r="K3438" s="46"/>
      <c r="L3438" s="47"/>
      <c r="M3438" s="47"/>
      <c r="O3438" s="47"/>
    </row>
    <row r="3439" spans="11:15" s="45" customFormat="1" ht="15.75">
      <c r="K3439" s="46"/>
      <c r="L3439" s="47"/>
      <c r="M3439" s="47"/>
      <c r="O3439" s="47"/>
    </row>
    <row r="3440" spans="11:15" s="45" customFormat="1" ht="15.75">
      <c r="K3440" s="46"/>
      <c r="L3440" s="47"/>
      <c r="M3440" s="47"/>
      <c r="O3440" s="47"/>
    </row>
    <row r="3441" spans="11:15" s="45" customFormat="1" ht="15.75">
      <c r="K3441" s="46"/>
      <c r="L3441" s="47"/>
      <c r="M3441" s="47"/>
      <c r="O3441" s="47"/>
    </row>
    <row r="3442" spans="11:15" s="45" customFormat="1" ht="15.75">
      <c r="K3442" s="46"/>
      <c r="L3442" s="47"/>
      <c r="M3442" s="47"/>
      <c r="O3442" s="47"/>
    </row>
    <row r="3443" spans="11:15" s="45" customFormat="1" ht="15.75">
      <c r="K3443" s="46"/>
      <c r="L3443" s="47"/>
      <c r="M3443" s="47"/>
      <c r="O3443" s="47"/>
    </row>
    <row r="3444" spans="11:15" s="45" customFormat="1" ht="15.75">
      <c r="K3444" s="46"/>
      <c r="L3444" s="47"/>
      <c r="M3444" s="47"/>
      <c r="O3444" s="47"/>
    </row>
    <row r="3445" spans="11:15" s="45" customFormat="1" ht="15.75">
      <c r="K3445" s="46"/>
      <c r="L3445" s="47"/>
      <c r="M3445" s="47"/>
      <c r="O3445" s="47"/>
    </row>
    <row r="3446" spans="11:15" s="45" customFormat="1" ht="15.75">
      <c r="K3446" s="46"/>
      <c r="L3446" s="47"/>
      <c r="M3446" s="47"/>
      <c r="O3446" s="47"/>
    </row>
    <row r="3447" spans="11:15" s="45" customFormat="1" ht="15.75">
      <c r="K3447" s="46"/>
      <c r="L3447" s="47"/>
      <c r="M3447" s="47"/>
      <c r="O3447" s="47"/>
    </row>
    <row r="3448" spans="11:15" s="45" customFormat="1" ht="15.75">
      <c r="K3448" s="46"/>
      <c r="L3448" s="47"/>
      <c r="M3448" s="47"/>
      <c r="O3448" s="47"/>
    </row>
    <row r="3449" spans="11:15" s="45" customFormat="1" ht="15.75">
      <c r="K3449" s="46"/>
      <c r="L3449" s="47"/>
      <c r="M3449" s="47"/>
      <c r="O3449" s="47"/>
    </row>
    <row r="3450" spans="11:15" s="45" customFormat="1" ht="15.75">
      <c r="K3450" s="46"/>
      <c r="L3450" s="47"/>
      <c r="M3450" s="47"/>
      <c r="O3450" s="47"/>
    </row>
    <row r="3451" spans="11:15" s="45" customFormat="1" ht="15.75">
      <c r="K3451" s="46"/>
      <c r="L3451" s="47"/>
      <c r="M3451" s="47"/>
      <c r="O3451" s="47"/>
    </row>
    <row r="3452" spans="11:15" s="45" customFormat="1" ht="15.75">
      <c r="K3452" s="46"/>
      <c r="L3452" s="47"/>
      <c r="M3452" s="47"/>
      <c r="O3452" s="47"/>
    </row>
    <row r="3453" spans="11:15" s="45" customFormat="1" ht="15.75">
      <c r="K3453" s="46"/>
      <c r="L3453" s="47"/>
      <c r="M3453" s="47"/>
      <c r="O3453" s="47"/>
    </row>
    <row r="3454" spans="11:15" s="45" customFormat="1" ht="15.75">
      <c r="K3454" s="46"/>
      <c r="L3454" s="47"/>
      <c r="M3454" s="47"/>
      <c r="O3454" s="47"/>
    </row>
    <row r="3455" spans="11:15" s="45" customFormat="1" ht="15.75">
      <c r="K3455" s="46"/>
      <c r="L3455" s="47"/>
      <c r="M3455" s="47"/>
      <c r="O3455" s="47"/>
    </row>
    <row r="3456" spans="11:15" s="45" customFormat="1" ht="15.75">
      <c r="K3456" s="46"/>
      <c r="L3456" s="47"/>
      <c r="M3456" s="47"/>
      <c r="O3456" s="47"/>
    </row>
    <row r="3457" spans="11:15" s="45" customFormat="1" ht="15.75">
      <c r="K3457" s="46"/>
      <c r="L3457" s="47"/>
      <c r="M3457" s="47"/>
      <c r="O3457" s="47"/>
    </row>
    <row r="3458" spans="11:15" s="45" customFormat="1" ht="15.75">
      <c r="K3458" s="46"/>
      <c r="L3458" s="47"/>
      <c r="M3458" s="47"/>
      <c r="O3458" s="47"/>
    </row>
    <row r="3459" spans="11:15" s="45" customFormat="1" ht="15.75">
      <c r="K3459" s="46"/>
      <c r="L3459" s="47"/>
      <c r="M3459" s="47"/>
      <c r="O3459" s="47"/>
    </row>
    <row r="3460" spans="11:15" s="45" customFormat="1" ht="15.75">
      <c r="K3460" s="46"/>
      <c r="L3460" s="47"/>
      <c r="M3460" s="47"/>
      <c r="O3460" s="47"/>
    </row>
    <row r="3461" spans="11:15" s="45" customFormat="1" ht="15.75">
      <c r="K3461" s="46"/>
      <c r="L3461" s="47"/>
      <c r="M3461" s="47"/>
      <c r="O3461" s="47"/>
    </row>
    <row r="3462" spans="11:15" s="45" customFormat="1" ht="15.75">
      <c r="K3462" s="46"/>
      <c r="L3462" s="47"/>
      <c r="M3462" s="47"/>
      <c r="O3462" s="47"/>
    </row>
    <row r="3463" spans="11:15" s="45" customFormat="1" ht="15.75">
      <c r="K3463" s="46"/>
      <c r="L3463" s="47"/>
      <c r="M3463" s="47"/>
      <c r="O3463" s="47"/>
    </row>
    <row r="3464" spans="11:15" s="45" customFormat="1" ht="15.75">
      <c r="K3464" s="46"/>
      <c r="L3464" s="47"/>
      <c r="M3464" s="47"/>
      <c r="O3464" s="47"/>
    </row>
    <row r="3465" spans="11:15" s="45" customFormat="1" ht="15.75">
      <c r="K3465" s="46"/>
      <c r="L3465" s="47"/>
      <c r="M3465" s="47"/>
      <c r="O3465" s="47"/>
    </row>
    <row r="3466" spans="11:15" s="45" customFormat="1" ht="15.75">
      <c r="K3466" s="46"/>
      <c r="L3466" s="47"/>
      <c r="M3466" s="47"/>
      <c r="O3466" s="47"/>
    </row>
    <row r="3467" spans="11:15" s="45" customFormat="1" ht="15.75">
      <c r="K3467" s="46"/>
      <c r="L3467" s="47"/>
      <c r="M3467" s="47"/>
      <c r="O3467" s="47"/>
    </row>
    <row r="3468" spans="11:15" s="45" customFormat="1" ht="15.75">
      <c r="K3468" s="46"/>
      <c r="L3468" s="47"/>
      <c r="M3468" s="47"/>
      <c r="O3468" s="47"/>
    </row>
    <row r="3469" spans="11:15" s="45" customFormat="1" ht="15.75">
      <c r="K3469" s="46"/>
      <c r="L3469" s="47"/>
      <c r="M3469" s="47"/>
      <c r="O3469" s="47"/>
    </row>
    <row r="3470" spans="11:15" s="45" customFormat="1" ht="15.75">
      <c r="K3470" s="46"/>
      <c r="L3470" s="47"/>
      <c r="M3470" s="47"/>
      <c r="O3470" s="47"/>
    </row>
    <row r="3471" spans="11:15" s="45" customFormat="1" ht="15.75">
      <c r="K3471" s="46"/>
      <c r="L3471" s="47"/>
      <c r="M3471" s="47"/>
      <c r="O3471" s="47"/>
    </row>
    <row r="3472" spans="11:15" s="45" customFormat="1" ht="15.75">
      <c r="K3472" s="46"/>
      <c r="L3472" s="47"/>
      <c r="M3472" s="47"/>
      <c r="O3472" s="47"/>
    </row>
    <row r="3473" spans="11:15" s="45" customFormat="1" ht="15.75">
      <c r="K3473" s="46"/>
      <c r="L3473" s="47"/>
      <c r="M3473" s="47"/>
      <c r="O3473" s="47"/>
    </row>
    <row r="3474" spans="11:15" s="45" customFormat="1" ht="15.75">
      <c r="K3474" s="46"/>
      <c r="L3474" s="47"/>
      <c r="M3474" s="47"/>
      <c r="O3474" s="47"/>
    </row>
    <row r="3475" spans="11:15" s="45" customFormat="1" ht="15.75">
      <c r="K3475" s="46"/>
      <c r="L3475" s="47"/>
      <c r="M3475" s="47"/>
      <c r="O3475" s="47"/>
    </row>
    <row r="3476" spans="11:15" s="45" customFormat="1" ht="15.75">
      <c r="K3476" s="46"/>
      <c r="L3476" s="47"/>
      <c r="M3476" s="47"/>
      <c r="O3476" s="47"/>
    </row>
    <row r="3477" spans="11:15" s="45" customFormat="1" ht="15.75">
      <c r="K3477" s="46"/>
      <c r="L3477" s="47"/>
      <c r="M3477" s="47"/>
      <c r="O3477" s="47"/>
    </row>
    <row r="3478" spans="11:15" s="45" customFormat="1" ht="15.75">
      <c r="K3478" s="46"/>
      <c r="L3478" s="47"/>
      <c r="M3478" s="47"/>
      <c r="O3478" s="47"/>
    </row>
    <row r="3479" spans="11:15" s="45" customFormat="1" ht="15.75">
      <c r="K3479" s="46"/>
      <c r="L3479" s="47"/>
      <c r="M3479" s="47"/>
      <c r="O3479" s="47"/>
    </row>
    <row r="3480" spans="11:15" s="45" customFormat="1" ht="15.75">
      <c r="K3480" s="46"/>
      <c r="L3480" s="47"/>
      <c r="M3480" s="47"/>
      <c r="O3480" s="47"/>
    </row>
    <row r="3481" spans="11:15" s="45" customFormat="1" ht="15.75">
      <c r="K3481" s="46"/>
      <c r="L3481" s="47"/>
      <c r="M3481" s="47"/>
      <c r="O3481" s="47"/>
    </row>
    <row r="3482" spans="11:15" s="45" customFormat="1" ht="15.75">
      <c r="K3482" s="46"/>
      <c r="L3482" s="47"/>
      <c r="M3482" s="47"/>
      <c r="O3482" s="47"/>
    </row>
    <row r="3483" spans="11:15" s="45" customFormat="1" ht="15.75">
      <c r="K3483" s="46"/>
      <c r="L3483" s="47"/>
      <c r="M3483" s="47"/>
      <c r="O3483" s="47"/>
    </row>
    <row r="3484" spans="11:15" s="45" customFormat="1" ht="15.75">
      <c r="K3484" s="46"/>
      <c r="L3484" s="47"/>
      <c r="M3484" s="47"/>
      <c r="O3484" s="47"/>
    </row>
    <row r="3485" spans="11:15" s="45" customFormat="1" ht="15.75">
      <c r="K3485" s="46"/>
      <c r="L3485" s="47"/>
      <c r="M3485" s="47"/>
      <c r="O3485" s="47"/>
    </row>
    <row r="3486" spans="11:15" s="45" customFormat="1" ht="15.75">
      <c r="K3486" s="46"/>
      <c r="L3486" s="47"/>
      <c r="M3486" s="47"/>
      <c r="O3486" s="47"/>
    </row>
    <row r="3487" spans="11:15" s="45" customFormat="1" ht="15.75">
      <c r="K3487" s="46"/>
      <c r="L3487" s="47"/>
      <c r="M3487" s="47"/>
      <c r="O3487" s="47"/>
    </row>
    <row r="3488" spans="11:15" s="45" customFormat="1" ht="15.75">
      <c r="K3488" s="46"/>
      <c r="L3488" s="47"/>
      <c r="M3488" s="47"/>
      <c r="O3488" s="47"/>
    </row>
    <row r="3489" spans="11:15" s="45" customFormat="1" ht="15.75">
      <c r="K3489" s="46"/>
      <c r="L3489" s="47"/>
      <c r="M3489" s="47"/>
      <c r="O3489" s="47"/>
    </row>
    <row r="3490" spans="11:15" s="45" customFormat="1" ht="15.75">
      <c r="K3490" s="46"/>
      <c r="L3490" s="47"/>
      <c r="M3490" s="47"/>
      <c r="O3490" s="47"/>
    </row>
    <row r="3491" spans="11:15" s="45" customFormat="1" ht="15.75">
      <c r="K3491" s="46"/>
      <c r="L3491" s="47"/>
      <c r="M3491" s="47"/>
      <c r="O3491" s="47"/>
    </row>
    <row r="3492" spans="11:15" s="45" customFormat="1" ht="15.75">
      <c r="K3492" s="46"/>
      <c r="L3492" s="47"/>
      <c r="M3492" s="47"/>
      <c r="O3492" s="47"/>
    </row>
    <row r="3493" spans="11:15" s="45" customFormat="1" ht="15.75">
      <c r="K3493" s="46"/>
      <c r="L3493" s="47"/>
      <c r="M3493" s="47"/>
      <c r="O3493" s="47"/>
    </row>
    <row r="3494" spans="11:15" s="45" customFormat="1" ht="15.75">
      <c r="K3494" s="46"/>
      <c r="L3494" s="47"/>
      <c r="M3494" s="47"/>
      <c r="O3494" s="47"/>
    </row>
    <row r="3495" spans="11:15" s="45" customFormat="1" ht="15.75">
      <c r="K3495" s="46"/>
      <c r="L3495" s="47"/>
      <c r="M3495" s="47"/>
      <c r="O3495" s="47"/>
    </row>
    <row r="3496" spans="11:15" s="45" customFormat="1" ht="15.75">
      <c r="K3496" s="46"/>
      <c r="L3496" s="47"/>
      <c r="M3496" s="47"/>
      <c r="O3496" s="47"/>
    </row>
    <row r="3497" spans="11:15" s="45" customFormat="1" ht="15.75">
      <c r="K3497" s="46"/>
      <c r="L3497" s="47"/>
      <c r="M3497" s="47"/>
      <c r="O3497" s="47"/>
    </row>
    <row r="3498" spans="11:15" s="45" customFormat="1" ht="15.75">
      <c r="K3498" s="46"/>
      <c r="L3498" s="47"/>
      <c r="M3498" s="47"/>
      <c r="O3498" s="47"/>
    </row>
    <row r="3499" spans="11:15" s="45" customFormat="1" ht="15.75">
      <c r="K3499" s="46"/>
      <c r="L3499" s="47"/>
      <c r="M3499" s="47"/>
      <c r="O3499" s="47"/>
    </row>
    <row r="3500" spans="11:15" s="45" customFormat="1" ht="15.75">
      <c r="K3500" s="46"/>
      <c r="L3500" s="47"/>
      <c r="M3500" s="47"/>
      <c r="O3500" s="47"/>
    </row>
    <row r="3501" spans="11:15" s="45" customFormat="1" ht="15.75">
      <c r="K3501" s="46"/>
      <c r="L3501" s="47"/>
      <c r="M3501" s="47"/>
      <c r="O3501" s="47"/>
    </row>
    <row r="3502" spans="11:15" s="45" customFormat="1" ht="15.75">
      <c r="K3502" s="46"/>
      <c r="L3502" s="47"/>
      <c r="M3502" s="47"/>
      <c r="O3502" s="47"/>
    </row>
    <row r="3503" spans="11:15" s="45" customFormat="1" ht="15.75">
      <c r="K3503" s="46"/>
      <c r="L3503" s="47"/>
      <c r="M3503" s="47"/>
      <c r="O3503" s="47"/>
    </row>
    <row r="3504" spans="11:15" s="45" customFormat="1" ht="15.75">
      <c r="K3504" s="46"/>
      <c r="L3504" s="47"/>
      <c r="M3504" s="47"/>
      <c r="O3504" s="47"/>
    </row>
    <row r="3505" spans="11:15" s="45" customFormat="1" ht="15.75">
      <c r="K3505" s="46"/>
      <c r="L3505" s="47"/>
      <c r="M3505" s="47"/>
      <c r="O3505" s="47"/>
    </row>
    <row r="3506" spans="11:15" s="45" customFormat="1" ht="15.75">
      <c r="K3506" s="46"/>
      <c r="L3506" s="47"/>
      <c r="M3506" s="47"/>
      <c r="O3506" s="47"/>
    </row>
    <row r="3507" spans="11:15" s="45" customFormat="1" ht="15.75">
      <c r="K3507" s="46"/>
      <c r="L3507" s="47"/>
      <c r="M3507" s="47"/>
      <c r="O3507" s="47"/>
    </row>
    <row r="3508" spans="11:15" s="45" customFormat="1" ht="15.75">
      <c r="K3508" s="46"/>
      <c r="L3508" s="47"/>
      <c r="M3508" s="47"/>
      <c r="O3508" s="47"/>
    </row>
    <row r="3509" spans="11:15" s="45" customFormat="1" ht="15.75">
      <c r="K3509" s="46"/>
      <c r="L3509" s="47"/>
      <c r="M3509" s="47"/>
      <c r="O3509" s="47"/>
    </row>
    <row r="3510" spans="11:15" s="45" customFormat="1" ht="15.75">
      <c r="K3510" s="46"/>
      <c r="L3510" s="47"/>
      <c r="M3510" s="47"/>
      <c r="O3510" s="47"/>
    </row>
    <row r="3511" spans="11:15" s="45" customFormat="1" ht="15.75">
      <c r="K3511" s="46"/>
      <c r="L3511" s="47"/>
      <c r="M3511" s="47"/>
      <c r="O3511" s="47"/>
    </row>
    <row r="3512" spans="11:15" s="45" customFormat="1" ht="15.75">
      <c r="K3512" s="46"/>
      <c r="L3512" s="47"/>
      <c r="M3512" s="47"/>
      <c r="O3512" s="47"/>
    </row>
    <row r="3513" spans="11:15" s="45" customFormat="1" ht="15.75">
      <c r="K3513" s="46"/>
      <c r="L3513" s="47"/>
      <c r="M3513" s="47"/>
      <c r="O3513" s="47"/>
    </row>
    <row r="3514" spans="11:15" s="45" customFormat="1" ht="15.75">
      <c r="K3514" s="46"/>
      <c r="L3514" s="47"/>
      <c r="M3514" s="47"/>
      <c r="O3514" s="47"/>
    </row>
    <row r="3515" spans="11:15" s="45" customFormat="1" ht="15.75">
      <c r="K3515" s="46"/>
      <c r="L3515" s="47"/>
      <c r="M3515" s="47"/>
      <c r="O3515" s="47"/>
    </row>
    <row r="3516" spans="11:15" s="45" customFormat="1" ht="15.75">
      <c r="K3516" s="46"/>
      <c r="L3516" s="47"/>
      <c r="M3516" s="47"/>
      <c r="O3516" s="47"/>
    </row>
    <row r="3517" spans="11:15" s="45" customFormat="1" ht="15.75">
      <c r="K3517" s="46"/>
      <c r="L3517" s="47"/>
      <c r="M3517" s="47"/>
      <c r="O3517" s="47"/>
    </row>
    <row r="3518" spans="11:15" s="45" customFormat="1" ht="15.75">
      <c r="K3518" s="46"/>
      <c r="L3518" s="47"/>
      <c r="M3518" s="47"/>
      <c r="O3518" s="47"/>
    </row>
    <row r="3519" spans="11:15" s="45" customFormat="1" ht="15.75">
      <c r="K3519" s="46"/>
      <c r="L3519" s="47"/>
      <c r="M3519" s="47"/>
      <c r="O3519" s="47"/>
    </row>
    <row r="3520" spans="11:15" s="45" customFormat="1" ht="15.75">
      <c r="K3520" s="46"/>
      <c r="L3520" s="47"/>
      <c r="M3520" s="47"/>
      <c r="O3520" s="47"/>
    </row>
    <row r="3521" spans="11:15" s="45" customFormat="1" ht="15.75">
      <c r="K3521" s="46"/>
      <c r="L3521" s="47"/>
      <c r="M3521" s="47"/>
      <c r="O3521" s="47"/>
    </row>
    <row r="3522" spans="11:15" s="45" customFormat="1" ht="15.75">
      <c r="K3522" s="46"/>
      <c r="L3522" s="47"/>
      <c r="M3522" s="47"/>
      <c r="O3522" s="47"/>
    </row>
    <row r="3523" spans="11:15" s="45" customFormat="1" ht="15.75">
      <c r="K3523" s="46"/>
      <c r="L3523" s="47"/>
      <c r="M3523" s="47"/>
      <c r="O3523" s="47"/>
    </row>
    <row r="3524" spans="11:15" s="45" customFormat="1" ht="15.75">
      <c r="K3524" s="46"/>
      <c r="L3524" s="47"/>
      <c r="M3524" s="47"/>
      <c r="O3524" s="47"/>
    </row>
    <row r="3525" spans="11:15" s="45" customFormat="1" ht="15.75">
      <c r="K3525" s="46"/>
      <c r="L3525" s="47"/>
      <c r="M3525" s="47"/>
      <c r="O3525" s="47"/>
    </row>
    <row r="3526" spans="11:15" s="45" customFormat="1" ht="15.75">
      <c r="K3526" s="46"/>
      <c r="L3526" s="47"/>
      <c r="M3526" s="47"/>
      <c r="O3526" s="47"/>
    </row>
    <row r="3527" spans="11:15" s="45" customFormat="1" ht="15.75">
      <c r="K3527" s="46"/>
      <c r="L3527" s="47"/>
      <c r="M3527" s="47"/>
      <c r="O3527" s="47"/>
    </row>
    <row r="3528" spans="11:15" s="45" customFormat="1" ht="15.75">
      <c r="K3528" s="46"/>
      <c r="L3528" s="47"/>
      <c r="M3528" s="47"/>
      <c r="O3528" s="47"/>
    </row>
    <row r="3529" spans="11:15" s="45" customFormat="1" ht="15.75">
      <c r="K3529" s="46"/>
      <c r="L3529" s="47"/>
      <c r="M3529" s="47"/>
      <c r="O3529" s="47"/>
    </row>
    <row r="3530" spans="11:15" s="45" customFormat="1" ht="15.75">
      <c r="K3530" s="46"/>
      <c r="L3530" s="47"/>
      <c r="M3530" s="47"/>
      <c r="O3530" s="47"/>
    </row>
    <row r="3531" spans="11:15" s="45" customFormat="1" ht="15.75">
      <c r="K3531" s="46"/>
      <c r="L3531" s="47"/>
      <c r="M3531" s="47"/>
      <c r="O3531" s="47"/>
    </row>
    <row r="3532" spans="11:15" s="45" customFormat="1" ht="15.75">
      <c r="K3532" s="46"/>
      <c r="L3532" s="47"/>
      <c r="M3532" s="47"/>
      <c r="O3532" s="47"/>
    </row>
    <row r="3533" spans="11:15" s="45" customFormat="1" ht="15.75">
      <c r="K3533" s="46"/>
      <c r="L3533" s="47"/>
      <c r="M3533" s="47"/>
      <c r="O3533" s="47"/>
    </row>
    <row r="3534" spans="11:15" s="45" customFormat="1" ht="15.75">
      <c r="K3534" s="46"/>
      <c r="L3534" s="47"/>
      <c r="M3534" s="47"/>
      <c r="O3534" s="47"/>
    </row>
    <row r="3535" spans="11:15" s="45" customFormat="1" ht="15.75">
      <c r="K3535" s="46"/>
      <c r="L3535" s="47"/>
      <c r="M3535" s="47"/>
      <c r="O3535" s="47"/>
    </row>
    <row r="3536" spans="11:15" s="45" customFormat="1" ht="15.75">
      <c r="K3536" s="46"/>
      <c r="L3536" s="47"/>
      <c r="M3536" s="47"/>
      <c r="O3536" s="47"/>
    </row>
    <row r="3537" spans="11:15" s="45" customFormat="1" ht="15.75">
      <c r="K3537" s="46"/>
      <c r="L3537" s="47"/>
      <c r="M3537" s="47"/>
      <c r="O3537" s="47"/>
    </row>
    <row r="3538" spans="11:15" s="45" customFormat="1" ht="15.75">
      <c r="K3538" s="46"/>
      <c r="L3538" s="47"/>
      <c r="M3538" s="47"/>
      <c r="O3538" s="47"/>
    </row>
    <row r="3539" spans="11:15" s="45" customFormat="1" ht="15.75">
      <c r="K3539" s="46"/>
      <c r="L3539" s="47"/>
      <c r="M3539" s="47"/>
      <c r="O3539" s="47"/>
    </row>
    <row r="3540" spans="11:15" s="45" customFormat="1" ht="15.75">
      <c r="K3540" s="46"/>
      <c r="L3540" s="47"/>
      <c r="M3540" s="47"/>
      <c r="O3540" s="47"/>
    </row>
    <row r="3541" spans="11:15" s="45" customFormat="1" ht="15.75">
      <c r="K3541" s="46"/>
      <c r="L3541" s="47"/>
      <c r="M3541" s="47"/>
      <c r="O3541" s="47"/>
    </row>
    <row r="3542" spans="11:15" s="45" customFormat="1" ht="15.75">
      <c r="K3542" s="46"/>
      <c r="L3542" s="47"/>
      <c r="M3542" s="47"/>
      <c r="O3542" s="47"/>
    </row>
    <row r="3543" spans="11:15" s="45" customFormat="1" ht="15.75">
      <c r="K3543" s="46"/>
      <c r="L3543" s="47"/>
      <c r="M3543" s="47"/>
      <c r="O3543" s="47"/>
    </row>
    <row r="3544" spans="11:15" s="45" customFormat="1" ht="15.75">
      <c r="K3544" s="46"/>
      <c r="L3544" s="47"/>
      <c r="M3544" s="47"/>
      <c r="O3544" s="47"/>
    </row>
    <row r="3545" spans="11:15" s="45" customFormat="1" ht="15.75">
      <c r="K3545" s="46"/>
      <c r="L3545" s="47"/>
      <c r="M3545" s="47"/>
      <c r="O3545" s="47"/>
    </row>
    <row r="3546" spans="11:15" s="45" customFormat="1" ht="15.75">
      <c r="K3546" s="46"/>
      <c r="L3546" s="47"/>
      <c r="M3546" s="47"/>
      <c r="O3546" s="47"/>
    </row>
    <row r="3547" spans="11:15" s="45" customFormat="1" ht="15.75">
      <c r="K3547" s="46"/>
      <c r="L3547" s="47"/>
      <c r="M3547" s="47"/>
      <c r="O3547" s="47"/>
    </row>
    <row r="3548" spans="11:15" s="45" customFormat="1" ht="15.75">
      <c r="K3548" s="46"/>
      <c r="L3548" s="47"/>
      <c r="M3548" s="47"/>
      <c r="O3548" s="47"/>
    </row>
    <row r="3549" spans="11:15" s="45" customFormat="1" ht="15.75">
      <c r="K3549" s="46"/>
      <c r="L3549" s="47"/>
      <c r="M3549" s="47"/>
      <c r="O3549" s="47"/>
    </row>
    <row r="3550" spans="11:15" s="45" customFormat="1" ht="15.75">
      <c r="K3550" s="46"/>
      <c r="L3550" s="47"/>
      <c r="M3550" s="47"/>
      <c r="O3550" s="47"/>
    </row>
    <row r="3551" spans="11:15" s="45" customFormat="1" ht="15.75">
      <c r="K3551" s="46"/>
      <c r="L3551" s="47"/>
      <c r="M3551" s="47"/>
      <c r="O3551" s="47"/>
    </row>
    <row r="3552" spans="11:15" s="45" customFormat="1" ht="15.75">
      <c r="K3552" s="46"/>
      <c r="L3552" s="47"/>
      <c r="M3552" s="47"/>
      <c r="O3552" s="47"/>
    </row>
    <row r="3553" spans="11:15" s="45" customFormat="1" ht="15.75">
      <c r="K3553" s="46"/>
      <c r="L3553" s="47"/>
      <c r="M3553" s="47"/>
      <c r="O3553" s="47"/>
    </row>
    <row r="3554" spans="11:15" s="45" customFormat="1" ht="15.75">
      <c r="K3554" s="46"/>
      <c r="L3554" s="47"/>
      <c r="M3554" s="47"/>
      <c r="O3554" s="47"/>
    </row>
    <row r="3555" spans="11:15" s="45" customFormat="1" ht="15.75">
      <c r="K3555" s="46"/>
      <c r="L3555" s="47"/>
      <c r="M3555" s="47"/>
      <c r="O3555" s="47"/>
    </row>
    <row r="3556" spans="11:15" s="45" customFormat="1" ht="15.75">
      <c r="K3556" s="46"/>
      <c r="L3556" s="47"/>
      <c r="M3556" s="47"/>
      <c r="O3556" s="47"/>
    </row>
    <row r="3557" spans="11:15" s="45" customFormat="1" ht="15.75">
      <c r="K3557" s="46"/>
      <c r="L3557" s="47"/>
      <c r="M3557" s="47"/>
      <c r="O3557" s="47"/>
    </row>
    <row r="3558" spans="11:15" s="45" customFormat="1" ht="15.75">
      <c r="K3558" s="46"/>
      <c r="L3558" s="47"/>
      <c r="M3558" s="47"/>
      <c r="O3558" s="47"/>
    </row>
    <row r="3559" spans="11:15" s="45" customFormat="1" ht="15.75">
      <c r="K3559" s="46"/>
      <c r="L3559" s="47"/>
      <c r="M3559" s="47"/>
      <c r="O3559" s="47"/>
    </row>
    <row r="3560" spans="11:15" s="45" customFormat="1" ht="15.75">
      <c r="K3560" s="46"/>
      <c r="L3560" s="47"/>
      <c r="M3560" s="47"/>
      <c r="O3560" s="47"/>
    </row>
    <row r="3561" spans="11:15" s="45" customFormat="1" ht="15.75">
      <c r="K3561" s="46"/>
      <c r="L3561" s="47"/>
      <c r="M3561" s="47"/>
      <c r="O3561" s="47"/>
    </row>
    <row r="3562" spans="11:15" s="45" customFormat="1" ht="15.75">
      <c r="K3562" s="46"/>
      <c r="L3562" s="47"/>
      <c r="M3562" s="47"/>
      <c r="O3562" s="47"/>
    </row>
    <row r="3563" spans="11:15" s="45" customFormat="1" ht="15.75">
      <c r="K3563" s="46"/>
      <c r="L3563" s="47"/>
      <c r="M3563" s="47"/>
      <c r="O3563" s="47"/>
    </row>
    <row r="3564" spans="11:15" s="45" customFormat="1" ht="15.75">
      <c r="K3564" s="46"/>
      <c r="L3564" s="47"/>
      <c r="M3564" s="47"/>
      <c r="O3564" s="47"/>
    </row>
    <row r="3565" spans="11:15" s="45" customFormat="1" ht="15.75">
      <c r="K3565" s="46"/>
      <c r="L3565" s="47"/>
      <c r="M3565" s="47"/>
      <c r="O3565" s="47"/>
    </row>
    <row r="3566" spans="11:15" s="45" customFormat="1" ht="15.75">
      <c r="K3566" s="46"/>
      <c r="L3566" s="47"/>
      <c r="M3566" s="47"/>
      <c r="O3566" s="47"/>
    </row>
    <row r="3567" spans="11:15" s="45" customFormat="1" ht="15.75">
      <c r="K3567" s="46"/>
      <c r="L3567" s="47"/>
      <c r="M3567" s="47"/>
      <c r="O3567" s="47"/>
    </row>
    <row r="3568" spans="11:15" s="45" customFormat="1" ht="15.75">
      <c r="K3568" s="46"/>
      <c r="L3568" s="47"/>
      <c r="M3568" s="47"/>
      <c r="O3568" s="47"/>
    </row>
    <row r="3569" spans="11:15" s="45" customFormat="1" ht="15.75">
      <c r="K3569" s="46"/>
      <c r="L3569" s="47"/>
      <c r="M3569" s="47"/>
      <c r="O3569" s="47"/>
    </row>
    <row r="3570" spans="11:15" s="45" customFormat="1" ht="15.75">
      <c r="K3570" s="46"/>
      <c r="L3570" s="47"/>
      <c r="M3570" s="47"/>
      <c r="O3570" s="47"/>
    </row>
    <row r="3571" spans="11:15" s="45" customFormat="1" ht="15.75">
      <c r="K3571" s="46"/>
      <c r="L3571" s="47"/>
      <c r="M3571" s="47"/>
      <c r="O3571" s="47"/>
    </row>
    <row r="3572" spans="11:15" s="45" customFormat="1" ht="15.75">
      <c r="K3572" s="46"/>
      <c r="L3572" s="47"/>
      <c r="M3572" s="47"/>
      <c r="O3572" s="47"/>
    </row>
    <row r="3573" spans="11:15" s="45" customFormat="1" ht="15.75">
      <c r="K3573" s="46"/>
      <c r="L3573" s="47"/>
      <c r="M3573" s="47"/>
      <c r="O3573" s="47"/>
    </row>
    <row r="3574" spans="11:15" s="45" customFormat="1" ht="15.75">
      <c r="K3574" s="46"/>
      <c r="L3574" s="47"/>
      <c r="M3574" s="47"/>
      <c r="O3574" s="47"/>
    </row>
    <row r="3575" spans="11:15" s="45" customFormat="1" ht="15.75">
      <c r="K3575" s="46"/>
      <c r="L3575" s="47"/>
      <c r="M3575" s="47"/>
      <c r="O3575" s="47"/>
    </row>
    <row r="3576" spans="11:15" s="45" customFormat="1" ht="15.75">
      <c r="K3576" s="46"/>
      <c r="L3576" s="47"/>
      <c r="M3576" s="47"/>
      <c r="O3576" s="47"/>
    </row>
    <row r="3577" spans="11:15" s="45" customFormat="1" ht="15.75">
      <c r="K3577" s="46"/>
      <c r="L3577" s="47"/>
      <c r="M3577" s="47"/>
      <c r="O3577" s="47"/>
    </row>
    <row r="3578" spans="11:15" s="45" customFormat="1" ht="15.75">
      <c r="K3578" s="46"/>
      <c r="L3578" s="47"/>
      <c r="M3578" s="47"/>
      <c r="O3578" s="47"/>
    </row>
    <row r="3579" spans="11:15" s="45" customFormat="1" ht="15.75">
      <c r="K3579" s="46"/>
      <c r="L3579" s="47"/>
      <c r="M3579" s="47"/>
      <c r="O3579" s="47"/>
    </row>
    <row r="3580" spans="11:15" s="45" customFormat="1" ht="15.75">
      <c r="K3580" s="46"/>
      <c r="L3580" s="47"/>
      <c r="M3580" s="47"/>
      <c r="O3580" s="47"/>
    </row>
    <row r="3581" spans="11:15" s="45" customFormat="1" ht="15.75">
      <c r="K3581" s="46"/>
      <c r="L3581" s="47"/>
      <c r="M3581" s="47"/>
      <c r="O3581" s="47"/>
    </row>
    <row r="3582" spans="11:15" s="45" customFormat="1" ht="15.75">
      <c r="K3582" s="46"/>
      <c r="L3582" s="47"/>
      <c r="M3582" s="47"/>
      <c r="O3582" s="47"/>
    </row>
    <row r="3583" spans="11:15" s="45" customFormat="1" ht="15.75">
      <c r="K3583" s="46"/>
      <c r="L3583" s="47"/>
      <c r="M3583" s="47"/>
      <c r="O3583" s="47"/>
    </row>
    <row r="3584" spans="11:15" s="45" customFormat="1" ht="15.75">
      <c r="K3584" s="46"/>
      <c r="L3584" s="47"/>
      <c r="M3584" s="47"/>
      <c r="O3584" s="47"/>
    </row>
    <row r="3585" spans="11:15" s="45" customFormat="1" ht="15.75">
      <c r="K3585" s="46"/>
      <c r="L3585" s="47"/>
      <c r="M3585" s="47"/>
      <c r="O3585" s="47"/>
    </row>
    <row r="3586" spans="11:15" s="45" customFormat="1" ht="15.75">
      <c r="K3586" s="46"/>
      <c r="L3586" s="47"/>
      <c r="M3586" s="47"/>
      <c r="O3586" s="47"/>
    </row>
    <row r="3587" spans="11:15" s="45" customFormat="1" ht="15.75">
      <c r="K3587" s="46"/>
      <c r="L3587" s="47"/>
      <c r="M3587" s="47"/>
      <c r="O3587" s="47"/>
    </row>
    <row r="3588" spans="11:15" s="45" customFormat="1" ht="15.75">
      <c r="K3588" s="46"/>
      <c r="L3588" s="47"/>
      <c r="M3588" s="47"/>
      <c r="O3588" s="47"/>
    </row>
    <row r="3589" spans="11:15" s="45" customFormat="1" ht="15.75">
      <c r="K3589" s="46"/>
      <c r="L3589" s="47"/>
      <c r="M3589" s="47"/>
      <c r="O3589" s="47"/>
    </row>
    <row r="3590" spans="11:15" s="45" customFormat="1" ht="15.75">
      <c r="K3590" s="46"/>
      <c r="L3590" s="47"/>
      <c r="M3590" s="47"/>
      <c r="O3590" s="47"/>
    </row>
    <row r="3591" spans="11:15" s="45" customFormat="1" ht="15.75">
      <c r="K3591" s="46"/>
      <c r="L3591" s="47"/>
      <c r="M3591" s="47"/>
      <c r="O3591" s="47"/>
    </row>
    <row r="3592" spans="11:15" s="45" customFormat="1" ht="15.75">
      <c r="K3592" s="46"/>
      <c r="L3592" s="47"/>
      <c r="M3592" s="47"/>
      <c r="O3592" s="47"/>
    </row>
    <row r="3593" spans="11:15" s="45" customFormat="1" ht="15.75">
      <c r="K3593" s="46"/>
      <c r="L3593" s="47"/>
      <c r="M3593" s="47"/>
      <c r="O3593" s="47"/>
    </row>
    <row r="3594" spans="11:15" s="45" customFormat="1" ht="15.75">
      <c r="K3594" s="46"/>
      <c r="L3594" s="47"/>
      <c r="M3594" s="47"/>
      <c r="O3594" s="47"/>
    </row>
    <row r="3595" spans="11:15" s="45" customFormat="1" ht="15.75">
      <c r="K3595" s="46"/>
      <c r="L3595" s="47"/>
      <c r="M3595" s="47"/>
      <c r="O3595" s="47"/>
    </row>
    <row r="3596" spans="11:15" s="45" customFormat="1" ht="15.75">
      <c r="K3596" s="46"/>
      <c r="L3596" s="47"/>
      <c r="M3596" s="47"/>
      <c r="O3596" s="47"/>
    </row>
    <row r="3597" spans="11:15" s="45" customFormat="1" ht="15.75">
      <c r="K3597" s="46"/>
      <c r="L3597" s="47"/>
      <c r="M3597" s="47"/>
      <c r="O3597" s="47"/>
    </row>
    <row r="3598" spans="11:15" s="45" customFormat="1" ht="15.75">
      <c r="K3598" s="46"/>
      <c r="L3598" s="47"/>
      <c r="M3598" s="47"/>
      <c r="O3598" s="47"/>
    </row>
    <row r="3599" spans="11:15" s="45" customFormat="1" ht="15.75">
      <c r="K3599" s="46"/>
      <c r="L3599" s="47"/>
      <c r="M3599" s="47"/>
      <c r="O3599" s="47"/>
    </row>
    <row r="3600" spans="11:15" s="45" customFormat="1" ht="15.75">
      <c r="K3600" s="46"/>
      <c r="L3600" s="47"/>
      <c r="M3600" s="47"/>
      <c r="O3600" s="47"/>
    </row>
    <row r="3601" spans="11:15" s="45" customFormat="1" ht="15.75">
      <c r="K3601" s="46"/>
      <c r="L3601" s="47"/>
      <c r="M3601" s="47"/>
      <c r="O3601" s="47"/>
    </row>
    <row r="3602" spans="11:15" s="45" customFormat="1" ht="15.75">
      <c r="K3602" s="46"/>
      <c r="L3602" s="47"/>
      <c r="M3602" s="47"/>
      <c r="O3602" s="47"/>
    </row>
    <row r="3603" spans="11:15" s="45" customFormat="1" ht="15.75">
      <c r="K3603" s="46"/>
      <c r="L3603" s="47"/>
      <c r="M3603" s="47"/>
      <c r="O3603" s="47"/>
    </row>
    <row r="3604" spans="11:15" s="45" customFormat="1" ht="15.75">
      <c r="K3604" s="46"/>
      <c r="L3604" s="47"/>
      <c r="M3604" s="47"/>
      <c r="O3604" s="47"/>
    </row>
    <row r="3605" spans="11:15" s="45" customFormat="1" ht="15.75">
      <c r="K3605" s="46"/>
      <c r="L3605" s="47"/>
      <c r="M3605" s="47"/>
      <c r="O3605" s="47"/>
    </row>
    <row r="3606" spans="11:15" s="45" customFormat="1" ht="15.75">
      <c r="K3606" s="46"/>
      <c r="L3606" s="47"/>
      <c r="M3606" s="47"/>
      <c r="O3606" s="47"/>
    </row>
    <row r="3607" spans="11:15" s="45" customFormat="1" ht="15.75">
      <c r="K3607" s="46"/>
      <c r="L3607" s="47"/>
      <c r="M3607" s="47"/>
      <c r="O3607" s="47"/>
    </row>
    <row r="3608" spans="11:15" s="45" customFormat="1" ht="15.75">
      <c r="K3608" s="46"/>
      <c r="L3608" s="47"/>
      <c r="M3608" s="47"/>
      <c r="O3608" s="47"/>
    </row>
    <row r="3609" spans="11:15" s="45" customFormat="1" ht="15.75">
      <c r="K3609" s="46"/>
      <c r="L3609" s="47"/>
      <c r="M3609" s="47"/>
      <c r="O3609" s="47"/>
    </row>
    <row r="3610" spans="11:15" s="45" customFormat="1" ht="15.75">
      <c r="K3610" s="46"/>
      <c r="L3610" s="47"/>
      <c r="M3610" s="47"/>
      <c r="O3610" s="47"/>
    </row>
    <row r="3611" spans="11:15" s="45" customFormat="1" ht="15.75">
      <c r="K3611" s="46"/>
      <c r="L3611" s="47"/>
      <c r="M3611" s="47"/>
      <c r="O3611" s="47"/>
    </row>
    <row r="3612" spans="11:15" s="45" customFormat="1" ht="15.75">
      <c r="K3612" s="46"/>
      <c r="L3612" s="47"/>
      <c r="M3612" s="47"/>
      <c r="O3612" s="47"/>
    </row>
    <row r="3613" spans="11:15" s="45" customFormat="1" ht="15.75">
      <c r="K3613" s="46"/>
      <c r="L3613" s="47"/>
      <c r="M3613" s="47"/>
      <c r="O3613" s="47"/>
    </row>
    <row r="3614" spans="11:15" s="45" customFormat="1" ht="15.75">
      <c r="K3614" s="46"/>
      <c r="L3614" s="47"/>
      <c r="M3614" s="47"/>
      <c r="O3614" s="47"/>
    </row>
    <row r="3615" spans="11:15" s="45" customFormat="1" ht="15.75">
      <c r="K3615" s="46"/>
      <c r="L3615" s="47"/>
      <c r="M3615" s="47"/>
      <c r="O3615" s="47"/>
    </row>
    <row r="3616" spans="11:15" s="45" customFormat="1" ht="15.75">
      <c r="K3616" s="46"/>
      <c r="L3616" s="47"/>
      <c r="M3616" s="47"/>
      <c r="O3616" s="47"/>
    </row>
    <row r="3617" spans="11:15" s="45" customFormat="1" ht="15.75">
      <c r="K3617" s="46"/>
      <c r="L3617" s="47"/>
      <c r="M3617" s="47"/>
      <c r="O3617" s="47"/>
    </row>
    <row r="3618" spans="11:15" s="45" customFormat="1" ht="15.75">
      <c r="K3618" s="46"/>
      <c r="L3618" s="47"/>
      <c r="M3618" s="47"/>
      <c r="O3618" s="47"/>
    </row>
    <row r="3619" spans="11:15" s="45" customFormat="1" ht="15.75">
      <c r="K3619" s="46"/>
      <c r="L3619" s="47"/>
      <c r="M3619" s="47"/>
      <c r="O3619" s="47"/>
    </row>
    <row r="3620" spans="11:15" s="45" customFormat="1" ht="15.75">
      <c r="K3620" s="46"/>
      <c r="L3620" s="47"/>
      <c r="M3620" s="47"/>
      <c r="O3620" s="47"/>
    </row>
    <row r="3621" spans="11:15" s="45" customFormat="1" ht="15.75">
      <c r="K3621" s="46"/>
      <c r="L3621" s="47"/>
      <c r="M3621" s="47"/>
      <c r="O3621" s="47"/>
    </row>
    <row r="3622" spans="11:15" s="45" customFormat="1" ht="15.75">
      <c r="K3622" s="46"/>
      <c r="L3622" s="47"/>
      <c r="M3622" s="47"/>
      <c r="O3622" s="47"/>
    </row>
    <row r="3623" spans="11:15" s="45" customFormat="1" ht="15.75">
      <c r="K3623" s="46"/>
      <c r="L3623" s="47"/>
      <c r="M3623" s="47"/>
      <c r="O3623" s="47"/>
    </row>
    <row r="3624" spans="11:15" s="45" customFormat="1" ht="15.75">
      <c r="K3624" s="46"/>
      <c r="L3624" s="47"/>
      <c r="M3624" s="47"/>
      <c r="O3624" s="47"/>
    </row>
    <row r="3625" spans="11:15" s="45" customFormat="1" ht="15.75">
      <c r="K3625" s="46"/>
      <c r="L3625" s="47"/>
      <c r="M3625" s="47"/>
      <c r="O3625" s="47"/>
    </row>
    <row r="3626" spans="11:15" s="45" customFormat="1" ht="15.75">
      <c r="K3626" s="46"/>
      <c r="L3626" s="47"/>
      <c r="M3626" s="47"/>
      <c r="O3626" s="47"/>
    </row>
    <row r="3627" spans="11:15" s="45" customFormat="1" ht="15.75">
      <c r="K3627" s="46"/>
      <c r="L3627" s="47"/>
      <c r="M3627" s="47"/>
      <c r="O3627" s="47"/>
    </row>
    <row r="3628" spans="11:15" s="45" customFormat="1" ht="15.75">
      <c r="K3628" s="46"/>
      <c r="L3628" s="47"/>
      <c r="M3628" s="47"/>
      <c r="O3628" s="47"/>
    </row>
    <row r="3629" spans="11:15" s="45" customFormat="1" ht="15.75">
      <c r="K3629" s="46"/>
      <c r="L3629" s="47"/>
      <c r="M3629" s="47"/>
      <c r="O3629" s="47"/>
    </row>
    <row r="3630" spans="11:15" s="45" customFormat="1" ht="15.75">
      <c r="K3630" s="46"/>
      <c r="L3630" s="47"/>
      <c r="M3630" s="47"/>
      <c r="O3630" s="47"/>
    </row>
    <row r="3631" spans="11:15" s="45" customFormat="1" ht="15.75">
      <c r="K3631" s="46"/>
      <c r="L3631" s="47"/>
      <c r="M3631" s="47"/>
      <c r="O3631" s="47"/>
    </row>
    <row r="3632" spans="11:15" s="45" customFormat="1" ht="15.75">
      <c r="K3632" s="46"/>
      <c r="L3632" s="47"/>
      <c r="M3632" s="47"/>
      <c r="O3632" s="47"/>
    </row>
    <row r="3633" spans="11:15" s="45" customFormat="1" ht="15.75">
      <c r="K3633" s="46"/>
      <c r="L3633" s="47"/>
      <c r="M3633" s="47"/>
      <c r="O3633" s="47"/>
    </row>
    <row r="3634" spans="11:15" s="45" customFormat="1" ht="15.75">
      <c r="K3634" s="46"/>
      <c r="L3634" s="47"/>
      <c r="M3634" s="47"/>
      <c r="O3634" s="47"/>
    </row>
    <row r="3635" spans="11:15" s="45" customFormat="1" ht="15.75">
      <c r="K3635" s="46"/>
      <c r="L3635" s="47"/>
      <c r="M3635" s="47"/>
      <c r="O3635" s="47"/>
    </row>
    <row r="3636" spans="11:15" s="45" customFormat="1" ht="15.75">
      <c r="K3636" s="46"/>
      <c r="L3636" s="47"/>
      <c r="M3636" s="47"/>
      <c r="O3636" s="47"/>
    </row>
    <row r="3637" spans="11:15" s="45" customFormat="1" ht="15.75">
      <c r="K3637" s="46"/>
      <c r="L3637" s="47"/>
      <c r="M3637" s="47"/>
      <c r="O3637" s="47"/>
    </row>
    <row r="3638" spans="11:15" s="45" customFormat="1" ht="15.75">
      <c r="K3638" s="46"/>
      <c r="L3638" s="47"/>
      <c r="M3638" s="47"/>
      <c r="O3638" s="47"/>
    </row>
    <row r="3639" spans="11:15" s="45" customFormat="1" ht="15.75">
      <c r="K3639" s="46"/>
      <c r="L3639" s="47"/>
      <c r="M3639" s="47"/>
      <c r="O3639" s="47"/>
    </row>
    <row r="3640" spans="11:15" s="45" customFormat="1" ht="15.75">
      <c r="K3640" s="46"/>
      <c r="L3640" s="47"/>
      <c r="M3640" s="47"/>
      <c r="O3640" s="47"/>
    </row>
    <row r="3641" spans="11:15" s="45" customFormat="1" ht="15.75">
      <c r="K3641" s="46"/>
      <c r="L3641" s="47"/>
      <c r="M3641" s="47"/>
      <c r="O3641" s="47"/>
    </row>
    <row r="3642" spans="11:15" s="45" customFormat="1" ht="15.75">
      <c r="K3642" s="46"/>
      <c r="L3642" s="47"/>
      <c r="M3642" s="47"/>
      <c r="O3642" s="47"/>
    </row>
    <row r="3643" spans="11:15" s="45" customFormat="1" ht="15.75">
      <c r="K3643" s="46"/>
      <c r="L3643" s="47"/>
      <c r="M3643" s="47"/>
      <c r="O3643" s="47"/>
    </row>
    <row r="3644" spans="11:15" s="45" customFormat="1" ht="15.75">
      <c r="K3644" s="46"/>
      <c r="L3644" s="47"/>
      <c r="M3644" s="47"/>
      <c r="O3644" s="47"/>
    </row>
    <row r="3645" spans="11:15" s="45" customFormat="1" ht="15.75">
      <c r="K3645" s="46"/>
      <c r="L3645" s="47"/>
      <c r="M3645" s="47"/>
      <c r="O3645" s="47"/>
    </row>
    <row r="3646" spans="11:15" s="45" customFormat="1" ht="15.75">
      <c r="K3646" s="46"/>
      <c r="L3646" s="47"/>
      <c r="M3646" s="47"/>
      <c r="O3646" s="47"/>
    </row>
    <row r="3647" spans="11:15" s="45" customFormat="1" ht="15.75">
      <c r="K3647" s="46"/>
      <c r="L3647" s="47"/>
      <c r="M3647" s="47"/>
      <c r="O3647" s="47"/>
    </row>
    <row r="3648" spans="11:15" s="45" customFormat="1" ht="15.75">
      <c r="K3648" s="46"/>
      <c r="L3648" s="47"/>
      <c r="M3648" s="47"/>
      <c r="O3648" s="47"/>
    </row>
    <row r="3649" spans="11:15" s="45" customFormat="1" ht="15.75">
      <c r="K3649" s="46"/>
      <c r="L3649" s="47"/>
      <c r="M3649" s="47"/>
      <c r="O3649" s="47"/>
    </row>
    <row r="3650" spans="11:15" s="45" customFormat="1" ht="15.75">
      <c r="K3650" s="46"/>
      <c r="L3650" s="47"/>
      <c r="M3650" s="47"/>
      <c r="O3650" s="47"/>
    </row>
    <row r="3651" spans="11:15" s="45" customFormat="1" ht="15.75">
      <c r="K3651" s="46"/>
      <c r="L3651" s="47"/>
      <c r="M3651" s="47"/>
      <c r="O3651" s="47"/>
    </row>
    <row r="3652" spans="11:15" s="45" customFormat="1" ht="15.75">
      <c r="K3652" s="46"/>
      <c r="L3652" s="47"/>
      <c r="M3652" s="47"/>
      <c r="O3652" s="47"/>
    </row>
    <row r="3653" spans="11:15" s="45" customFormat="1" ht="15.75">
      <c r="K3653" s="46"/>
      <c r="L3653" s="47"/>
      <c r="M3653" s="47"/>
      <c r="O3653" s="47"/>
    </row>
    <row r="3654" spans="11:15" s="45" customFormat="1" ht="15.75">
      <c r="K3654" s="46"/>
      <c r="L3654" s="47"/>
      <c r="M3654" s="47"/>
      <c r="O3654" s="47"/>
    </row>
    <row r="3655" spans="11:15" s="45" customFormat="1" ht="15.75">
      <c r="K3655" s="46"/>
      <c r="L3655" s="47"/>
      <c r="M3655" s="47"/>
      <c r="O3655" s="47"/>
    </row>
    <row r="3656" spans="11:15" s="45" customFormat="1" ht="15.75">
      <c r="K3656" s="46"/>
      <c r="L3656" s="47"/>
      <c r="M3656" s="47"/>
      <c r="O3656" s="47"/>
    </row>
    <row r="3657" spans="11:15" s="45" customFormat="1" ht="15.75">
      <c r="K3657" s="46"/>
      <c r="L3657" s="47"/>
      <c r="M3657" s="47"/>
      <c r="O3657" s="47"/>
    </row>
    <row r="3658" spans="11:15" s="45" customFormat="1" ht="15.75">
      <c r="K3658" s="46"/>
      <c r="L3658" s="47"/>
      <c r="M3658" s="47"/>
      <c r="O3658" s="47"/>
    </row>
    <row r="3659" spans="11:15" s="45" customFormat="1" ht="15.75">
      <c r="K3659" s="46"/>
      <c r="L3659" s="47"/>
      <c r="M3659" s="47"/>
      <c r="O3659" s="47"/>
    </row>
    <row r="3660" spans="11:15" s="45" customFormat="1" ht="15.75">
      <c r="K3660" s="46"/>
      <c r="L3660" s="47"/>
      <c r="M3660" s="47"/>
      <c r="O3660" s="47"/>
    </row>
    <row r="3661" spans="11:15" s="45" customFormat="1" ht="15.75">
      <c r="K3661" s="46"/>
      <c r="L3661" s="47"/>
      <c r="M3661" s="47"/>
      <c r="O3661" s="47"/>
    </row>
    <row r="3662" spans="11:15" s="45" customFormat="1" ht="15.75">
      <c r="K3662" s="46"/>
      <c r="L3662" s="47"/>
      <c r="M3662" s="47"/>
      <c r="O3662" s="47"/>
    </row>
    <row r="3663" spans="11:15" s="45" customFormat="1" ht="15.75">
      <c r="K3663" s="46"/>
      <c r="L3663" s="47"/>
      <c r="M3663" s="47"/>
      <c r="O3663" s="47"/>
    </row>
    <row r="3664" spans="11:15" s="45" customFormat="1" ht="15.75">
      <c r="K3664" s="46"/>
      <c r="L3664" s="47"/>
      <c r="M3664" s="47"/>
      <c r="O3664" s="47"/>
    </row>
    <row r="3665" spans="11:15" s="45" customFormat="1" ht="15.75">
      <c r="K3665" s="46"/>
      <c r="L3665" s="47"/>
      <c r="M3665" s="47"/>
      <c r="O3665" s="47"/>
    </row>
    <row r="3666" spans="11:15" s="45" customFormat="1" ht="15.75">
      <c r="K3666" s="46"/>
      <c r="L3666" s="47"/>
      <c r="M3666" s="47"/>
      <c r="O3666" s="47"/>
    </row>
    <row r="3667" spans="11:15" s="45" customFormat="1" ht="15.75">
      <c r="K3667" s="46"/>
      <c r="L3667" s="47"/>
      <c r="M3667" s="47"/>
      <c r="O3667" s="47"/>
    </row>
    <row r="3668" spans="11:15" s="45" customFormat="1" ht="15.75">
      <c r="K3668" s="46"/>
      <c r="L3668" s="47"/>
      <c r="M3668" s="47"/>
      <c r="O3668" s="47"/>
    </row>
    <row r="3669" spans="11:15" s="45" customFormat="1" ht="15.75">
      <c r="K3669" s="46"/>
      <c r="L3669" s="47"/>
      <c r="M3669" s="47"/>
      <c r="O3669" s="47"/>
    </row>
    <row r="3670" spans="11:15" s="45" customFormat="1" ht="15.75">
      <c r="K3670" s="46"/>
      <c r="L3670" s="47"/>
      <c r="M3670" s="47"/>
      <c r="O3670" s="47"/>
    </row>
    <row r="3671" spans="11:15" s="45" customFormat="1" ht="15.75">
      <c r="K3671" s="46"/>
      <c r="L3671" s="47"/>
      <c r="M3671" s="47"/>
      <c r="O3671" s="47"/>
    </row>
    <row r="3672" spans="11:15" s="45" customFormat="1" ht="15.75">
      <c r="K3672" s="46"/>
      <c r="L3672" s="47"/>
      <c r="M3672" s="47"/>
      <c r="O3672" s="47"/>
    </row>
    <row r="3673" spans="11:15" s="45" customFormat="1" ht="15.75">
      <c r="K3673" s="46"/>
      <c r="L3673" s="47"/>
      <c r="M3673" s="47"/>
      <c r="O3673" s="47"/>
    </row>
    <row r="3674" spans="11:15" s="45" customFormat="1" ht="15.75">
      <c r="K3674" s="46"/>
      <c r="L3674" s="47"/>
      <c r="M3674" s="47"/>
      <c r="O3674" s="47"/>
    </row>
    <row r="3675" spans="11:15" s="45" customFormat="1" ht="15.75">
      <c r="K3675" s="46"/>
      <c r="L3675" s="47"/>
      <c r="M3675" s="47"/>
      <c r="O3675" s="47"/>
    </row>
    <row r="3676" spans="11:15" s="45" customFormat="1" ht="15.75">
      <c r="K3676" s="46"/>
      <c r="L3676" s="47"/>
      <c r="M3676" s="47"/>
      <c r="O3676" s="47"/>
    </row>
    <row r="3677" spans="11:15" s="45" customFormat="1" ht="15.75">
      <c r="K3677" s="46"/>
      <c r="L3677" s="47"/>
      <c r="M3677" s="47"/>
      <c r="O3677" s="47"/>
    </row>
    <row r="3678" spans="11:15" s="45" customFormat="1" ht="15.75">
      <c r="K3678" s="46"/>
      <c r="L3678" s="47"/>
      <c r="M3678" s="47"/>
      <c r="O3678" s="47"/>
    </row>
    <row r="3679" spans="11:15" s="45" customFormat="1" ht="15.75">
      <c r="K3679" s="46"/>
      <c r="L3679" s="47"/>
      <c r="M3679" s="47"/>
      <c r="O3679" s="47"/>
    </row>
    <row r="3680" spans="11:15" s="45" customFormat="1" ht="15.75">
      <c r="K3680" s="46"/>
      <c r="L3680" s="47"/>
      <c r="M3680" s="47"/>
      <c r="O3680" s="47"/>
    </row>
    <row r="3681" spans="11:15" s="45" customFormat="1" ht="15.75">
      <c r="K3681" s="46"/>
      <c r="L3681" s="47"/>
      <c r="M3681" s="47"/>
      <c r="O3681" s="47"/>
    </row>
    <row r="3682" spans="11:15" s="45" customFormat="1" ht="15.75">
      <c r="K3682" s="46"/>
      <c r="L3682" s="47"/>
      <c r="M3682" s="47"/>
      <c r="O3682" s="47"/>
    </row>
    <row r="3683" spans="11:15" s="45" customFormat="1" ht="15.75">
      <c r="K3683" s="46"/>
      <c r="L3683" s="47"/>
      <c r="M3683" s="47"/>
      <c r="O3683" s="47"/>
    </row>
    <row r="3684" spans="11:15" s="45" customFormat="1" ht="15.75">
      <c r="K3684" s="46"/>
      <c r="L3684" s="47"/>
      <c r="M3684" s="47"/>
      <c r="O3684" s="47"/>
    </row>
    <row r="3685" spans="11:15" s="45" customFormat="1" ht="15.75">
      <c r="K3685" s="46"/>
      <c r="L3685" s="47"/>
      <c r="M3685" s="47"/>
      <c r="O3685" s="47"/>
    </row>
    <row r="3686" spans="11:15" s="45" customFormat="1" ht="15.75">
      <c r="K3686" s="46"/>
      <c r="L3686" s="47"/>
      <c r="M3686" s="47"/>
      <c r="O3686" s="47"/>
    </row>
    <row r="3687" spans="11:15" s="45" customFormat="1" ht="15.75">
      <c r="K3687" s="46"/>
      <c r="L3687" s="47"/>
      <c r="M3687" s="47"/>
      <c r="O3687" s="47"/>
    </row>
    <row r="3688" spans="11:15" s="45" customFormat="1" ht="15.75">
      <c r="K3688" s="46"/>
      <c r="L3688" s="47"/>
      <c r="M3688" s="47"/>
      <c r="O3688" s="47"/>
    </row>
    <row r="3689" spans="11:15" s="45" customFormat="1" ht="15.75">
      <c r="K3689" s="46"/>
      <c r="L3689" s="47"/>
      <c r="M3689" s="47"/>
      <c r="O3689" s="47"/>
    </row>
    <row r="3690" spans="11:15" s="45" customFormat="1" ht="15.75">
      <c r="K3690" s="46"/>
      <c r="L3690" s="47"/>
      <c r="M3690" s="47"/>
      <c r="O3690" s="47"/>
    </row>
    <row r="3691" spans="11:15" s="45" customFormat="1" ht="15.75">
      <c r="K3691" s="46"/>
      <c r="L3691" s="47"/>
      <c r="M3691" s="47"/>
      <c r="O3691" s="47"/>
    </row>
    <row r="3692" spans="11:15" s="45" customFormat="1" ht="15.75">
      <c r="K3692" s="46"/>
      <c r="L3692" s="47"/>
      <c r="M3692" s="47"/>
      <c r="O3692" s="47"/>
    </row>
    <row r="3693" spans="11:15" s="45" customFormat="1" ht="15.75">
      <c r="K3693" s="46"/>
      <c r="L3693" s="47"/>
      <c r="M3693" s="47"/>
      <c r="O3693" s="47"/>
    </row>
    <row r="3694" spans="11:15" s="45" customFormat="1" ht="15.75">
      <c r="K3694" s="46"/>
      <c r="L3694" s="47"/>
      <c r="M3694" s="47"/>
      <c r="O3694" s="47"/>
    </row>
    <row r="3695" spans="11:15" s="45" customFormat="1" ht="15.75">
      <c r="K3695" s="46"/>
      <c r="L3695" s="47"/>
      <c r="M3695" s="47"/>
      <c r="O3695" s="47"/>
    </row>
    <row r="3696" spans="11:15" s="45" customFormat="1" ht="15.75">
      <c r="K3696" s="46"/>
      <c r="L3696" s="47"/>
      <c r="M3696" s="47"/>
      <c r="O3696" s="47"/>
    </row>
    <row r="3697" spans="11:15" s="45" customFormat="1" ht="15.75">
      <c r="K3697" s="46"/>
      <c r="L3697" s="47"/>
      <c r="M3697" s="47"/>
      <c r="O3697" s="47"/>
    </row>
    <row r="3698" spans="11:15" s="45" customFormat="1" ht="15.75">
      <c r="K3698" s="46"/>
      <c r="L3698" s="47"/>
      <c r="M3698" s="47"/>
      <c r="O3698" s="47"/>
    </row>
    <row r="3699" spans="11:15" s="45" customFormat="1" ht="15.75">
      <c r="K3699" s="46"/>
      <c r="L3699" s="47"/>
      <c r="M3699" s="47"/>
      <c r="O3699" s="47"/>
    </row>
    <row r="3700" spans="11:15" s="45" customFormat="1" ht="15.75">
      <c r="K3700" s="46"/>
      <c r="L3700" s="47"/>
      <c r="M3700" s="47"/>
      <c r="O3700" s="47"/>
    </row>
    <row r="3701" spans="11:15" s="45" customFormat="1" ht="15.75">
      <c r="K3701" s="46"/>
      <c r="L3701" s="47"/>
      <c r="M3701" s="47"/>
      <c r="O3701" s="47"/>
    </row>
    <row r="3702" spans="11:15" s="45" customFormat="1" ht="15.75">
      <c r="K3702" s="46"/>
      <c r="L3702" s="47"/>
      <c r="M3702" s="47"/>
      <c r="O3702" s="47"/>
    </row>
    <row r="3703" spans="11:15" s="45" customFormat="1" ht="15.75">
      <c r="K3703" s="46"/>
      <c r="L3703" s="47"/>
      <c r="M3703" s="47"/>
      <c r="O3703" s="47"/>
    </row>
    <row r="3704" spans="11:15" s="45" customFormat="1" ht="15.75">
      <c r="K3704" s="46"/>
      <c r="L3704" s="47"/>
      <c r="M3704" s="47"/>
      <c r="O3704" s="47"/>
    </row>
    <row r="3705" spans="11:15" s="45" customFormat="1" ht="15.75">
      <c r="K3705" s="46"/>
      <c r="L3705" s="47"/>
      <c r="M3705" s="47"/>
      <c r="O3705" s="47"/>
    </row>
    <row r="3706" spans="11:15" s="45" customFormat="1" ht="15.75">
      <c r="K3706" s="46"/>
      <c r="L3706" s="47"/>
      <c r="M3706" s="47"/>
      <c r="O3706" s="47"/>
    </row>
    <row r="3707" spans="11:15" s="45" customFormat="1" ht="15.75">
      <c r="K3707" s="46"/>
      <c r="L3707" s="47"/>
      <c r="M3707" s="47"/>
      <c r="O3707" s="47"/>
    </row>
    <row r="3708" spans="11:15" s="45" customFormat="1" ht="15.75">
      <c r="K3708" s="46"/>
      <c r="L3708" s="47"/>
      <c r="M3708" s="47"/>
      <c r="O3708" s="47"/>
    </row>
    <row r="3709" spans="11:15" s="45" customFormat="1" ht="15.75">
      <c r="K3709" s="46"/>
      <c r="L3709" s="47"/>
      <c r="M3709" s="47"/>
      <c r="O3709" s="47"/>
    </row>
    <row r="3710" spans="11:15" s="45" customFormat="1" ht="15.75">
      <c r="K3710" s="46"/>
      <c r="L3710" s="47"/>
      <c r="M3710" s="47"/>
      <c r="O3710" s="47"/>
    </row>
    <row r="3711" spans="11:15" s="45" customFormat="1" ht="15.75">
      <c r="K3711" s="46"/>
      <c r="L3711" s="47"/>
      <c r="M3711" s="47"/>
      <c r="O3711" s="47"/>
    </row>
    <row r="3712" spans="11:15" s="45" customFormat="1" ht="15.75">
      <c r="K3712" s="46"/>
      <c r="L3712" s="47"/>
      <c r="M3712" s="47"/>
      <c r="O3712" s="47"/>
    </row>
    <row r="3713" spans="11:15" s="45" customFormat="1" ht="15.75">
      <c r="K3713" s="46"/>
      <c r="L3713" s="47"/>
      <c r="M3713" s="47"/>
      <c r="O3713" s="47"/>
    </row>
    <row r="3714" spans="11:15" s="45" customFormat="1" ht="15.75">
      <c r="K3714" s="46"/>
      <c r="L3714" s="47"/>
      <c r="M3714" s="47"/>
      <c r="O3714" s="47"/>
    </row>
    <row r="3715" spans="11:15" s="45" customFormat="1" ht="15.75">
      <c r="K3715" s="46"/>
      <c r="L3715" s="47"/>
      <c r="M3715" s="47"/>
      <c r="O3715" s="47"/>
    </row>
    <row r="3716" spans="11:15" s="45" customFormat="1" ht="15.75">
      <c r="K3716" s="46"/>
      <c r="L3716" s="47"/>
      <c r="M3716" s="47"/>
      <c r="O3716" s="47"/>
    </row>
    <row r="3717" spans="11:15" s="45" customFormat="1" ht="15.75">
      <c r="K3717" s="46"/>
      <c r="L3717" s="47"/>
      <c r="M3717" s="47"/>
      <c r="O3717" s="47"/>
    </row>
    <row r="3718" spans="11:15" s="45" customFormat="1" ht="15.75">
      <c r="K3718" s="46"/>
      <c r="L3718" s="47"/>
      <c r="M3718" s="47"/>
      <c r="O3718" s="47"/>
    </row>
    <row r="3719" spans="11:15" s="45" customFormat="1" ht="15.75">
      <c r="K3719" s="46"/>
      <c r="L3719" s="47"/>
      <c r="M3719" s="47"/>
      <c r="O3719" s="47"/>
    </row>
    <row r="3720" spans="11:15" s="45" customFormat="1" ht="15.75">
      <c r="K3720" s="46"/>
      <c r="L3720" s="47"/>
      <c r="M3720" s="47"/>
      <c r="O3720" s="47"/>
    </row>
    <row r="3721" spans="11:15" s="45" customFormat="1" ht="15.75">
      <c r="K3721" s="46"/>
      <c r="L3721" s="47"/>
      <c r="M3721" s="47"/>
      <c r="O3721" s="47"/>
    </row>
    <row r="3722" spans="11:15" s="45" customFormat="1" ht="15.75">
      <c r="K3722" s="46"/>
      <c r="L3722" s="47"/>
      <c r="M3722" s="47"/>
      <c r="O3722" s="47"/>
    </row>
    <row r="3723" spans="11:15" s="45" customFormat="1" ht="15.75">
      <c r="K3723" s="46"/>
      <c r="L3723" s="47"/>
      <c r="M3723" s="47"/>
      <c r="O3723" s="47"/>
    </row>
    <row r="3724" spans="11:15" s="45" customFormat="1" ht="15.75">
      <c r="K3724" s="46"/>
      <c r="L3724" s="47"/>
      <c r="M3724" s="47"/>
      <c r="O3724" s="47"/>
    </row>
    <row r="3725" spans="11:15" s="45" customFormat="1" ht="15.75">
      <c r="K3725" s="46"/>
      <c r="L3725" s="47"/>
      <c r="M3725" s="47"/>
      <c r="O3725" s="47"/>
    </row>
    <row r="3726" spans="11:15" s="45" customFormat="1" ht="15.75">
      <c r="K3726" s="46"/>
      <c r="L3726" s="47"/>
      <c r="M3726" s="47"/>
      <c r="O3726" s="47"/>
    </row>
    <row r="3727" spans="11:15" s="45" customFormat="1" ht="15.75">
      <c r="K3727" s="46"/>
      <c r="L3727" s="47"/>
      <c r="M3727" s="47"/>
      <c r="O3727" s="47"/>
    </row>
    <row r="3728" spans="11:15" s="45" customFormat="1" ht="15.75">
      <c r="K3728" s="46"/>
      <c r="L3728" s="47"/>
      <c r="M3728" s="47"/>
      <c r="O3728" s="47"/>
    </row>
    <row r="3729" spans="11:15" s="45" customFormat="1" ht="15.75">
      <c r="K3729" s="46"/>
      <c r="L3729" s="47"/>
      <c r="M3729" s="47"/>
      <c r="O3729" s="47"/>
    </row>
    <row r="3730" spans="11:15" s="45" customFormat="1" ht="15.75">
      <c r="K3730" s="46"/>
      <c r="L3730" s="47"/>
      <c r="M3730" s="47"/>
      <c r="O3730" s="47"/>
    </row>
    <row r="3731" spans="11:15" s="45" customFormat="1" ht="15.75">
      <c r="K3731" s="46"/>
      <c r="L3731" s="47"/>
      <c r="M3731" s="47"/>
      <c r="O3731" s="47"/>
    </row>
    <row r="3732" spans="11:15" s="45" customFormat="1" ht="15.75">
      <c r="K3732" s="46"/>
      <c r="L3732" s="47"/>
      <c r="M3732" s="47"/>
      <c r="O3732" s="47"/>
    </row>
    <row r="3733" spans="11:15" s="45" customFormat="1" ht="15.75">
      <c r="K3733" s="46"/>
      <c r="L3733" s="47"/>
      <c r="M3733" s="47"/>
      <c r="O3733" s="47"/>
    </row>
    <row r="3734" spans="11:15" s="45" customFormat="1" ht="15.75">
      <c r="K3734" s="46"/>
      <c r="L3734" s="47"/>
      <c r="M3734" s="47"/>
      <c r="O3734" s="47"/>
    </row>
    <row r="3735" spans="11:15" s="45" customFormat="1" ht="15.75">
      <c r="K3735" s="46"/>
      <c r="L3735" s="47"/>
      <c r="M3735" s="47"/>
      <c r="O3735" s="47"/>
    </row>
    <row r="3736" spans="11:15" s="45" customFormat="1" ht="15.75">
      <c r="K3736" s="46"/>
      <c r="L3736" s="47"/>
      <c r="M3736" s="47"/>
      <c r="O3736" s="47"/>
    </row>
    <row r="3737" spans="11:15" s="45" customFormat="1" ht="15.75">
      <c r="K3737" s="46"/>
      <c r="L3737" s="47"/>
      <c r="M3737" s="47"/>
      <c r="O3737" s="47"/>
    </row>
    <row r="3738" spans="11:15" s="45" customFormat="1" ht="15.75">
      <c r="K3738" s="46"/>
      <c r="L3738" s="47"/>
      <c r="M3738" s="47"/>
      <c r="O3738" s="47"/>
    </row>
    <row r="3739" spans="11:15" s="45" customFormat="1" ht="15.75">
      <c r="K3739" s="46"/>
      <c r="L3739" s="47"/>
      <c r="M3739" s="47"/>
      <c r="O3739" s="47"/>
    </row>
    <row r="3740" spans="11:15" s="45" customFormat="1" ht="15.75">
      <c r="K3740" s="46"/>
      <c r="L3740" s="47"/>
      <c r="M3740" s="47"/>
      <c r="O3740" s="47"/>
    </row>
    <row r="3741" spans="11:15" s="45" customFormat="1" ht="15.75">
      <c r="K3741" s="46"/>
      <c r="L3741" s="47"/>
      <c r="M3741" s="47"/>
      <c r="O3741" s="47"/>
    </row>
    <row r="3742" spans="11:15" s="45" customFormat="1" ht="15.75">
      <c r="K3742" s="46"/>
      <c r="L3742" s="47"/>
      <c r="M3742" s="47"/>
      <c r="O3742" s="47"/>
    </row>
    <row r="3743" spans="11:15" s="45" customFormat="1" ht="15.75">
      <c r="K3743" s="46"/>
      <c r="L3743" s="47"/>
      <c r="M3743" s="47"/>
      <c r="O3743" s="47"/>
    </row>
    <row r="3744" spans="11:15" s="45" customFormat="1" ht="15.75">
      <c r="K3744" s="46"/>
      <c r="L3744" s="47"/>
      <c r="M3744" s="47"/>
      <c r="O3744" s="47"/>
    </row>
    <row r="3745" spans="11:15" s="45" customFormat="1" ht="15.75">
      <c r="K3745" s="46"/>
      <c r="L3745" s="47"/>
      <c r="M3745" s="47"/>
      <c r="O3745" s="47"/>
    </row>
    <row r="3746" spans="11:15" s="45" customFormat="1" ht="15.75">
      <c r="K3746" s="46"/>
      <c r="L3746" s="47"/>
      <c r="M3746" s="47"/>
      <c r="O3746" s="47"/>
    </row>
    <row r="3747" spans="11:15" s="45" customFormat="1" ht="15.75">
      <c r="K3747" s="46"/>
      <c r="L3747" s="47"/>
      <c r="M3747" s="47"/>
      <c r="O3747" s="47"/>
    </row>
    <row r="3748" spans="11:15" s="45" customFormat="1" ht="15.75">
      <c r="K3748" s="46"/>
      <c r="L3748" s="47"/>
      <c r="M3748" s="47"/>
      <c r="O3748" s="47"/>
    </row>
    <row r="3749" spans="11:15" s="45" customFormat="1" ht="15.75">
      <c r="K3749" s="46"/>
      <c r="L3749" s="47"/>
      <c r="M3749" s="47"/>
      <c r="O3749" s="47"/>
    </row>
    <row r="3750" spans="11:15" s="45" customFormat="1" ht="15.75">
      <c r="K3750" s="46"/>
      <c r="L3750" s="47"/>
      <c r="M3750" s="47"/>
      <c r="O3750" s="47"/>
    </row>
    <row r="3751" spans="11:15" s="45" customFormat="1" ht="15.75">
      <c r="K3751" s="46"/>
      <c r="L3751" s="47"/>
      <c r="M3751" s="47"/>
      <c r="O3751" s="47"/>
    </row>
    <row r="3752" spans="11:15" s="45" customFormat="1" ht="15.75">
      <c r="K3752" s="46"/>
      <c r="L3752" s="47"/>
      <c r="M3752" s="47"/>
      <c r="O3752" s="47"/>
    </row>
    <row r="3753" spans="11:15" s="45" customFormat="1" ht="15.75">
      <c r="K3753" s="46"/>
      <c r="L3753" s="47"/>
      <c r="M3753" s="47"/>
      <c r="O3753" s="47"/>
    </row>
    <row r="3754" spans="11:15" s="45" customFormat="1" ht="15.75">
      <c r="K3754" s="46"/>
      <c r="L3754" s="47"/>
      <c r="M3754" s="47"/>
      <c r="O3754" s="47"/>
    </row>
    <row r="3755" spans="11:15" s="45" customFormat="1" ht="15.75">
      <c r="K3755" s="46"/>
      <c r="L3755" s="47"/>
      <c r="M3755" s="47"/>
      <c r="O3755" s="47"/>
    </row>
    <row r="3756" spans="11:15" s="45" customFormat="1" ht="15.75">
      <c r="K3756" s="46"/>
      <c r="L3756" s="47"/>
      <c r="M3756" s="47"/>
      <c r="O3756" s="47"/>
    </row>
    <row r="3757" spans="11:15" s="45" customFormat="1" ht="15.75">
      <c r="K3757" s="46"/>
      <c r="L3757" s="47"/>
      <c r="M3757" s="47"/>
      <c r="O3757" s="47"/>
    </row>
    <row r="3758" spans="11:15" s="45" customFormat="1" ht="15.75">
      <c r="K3758" s="46"/>
      <c r="L3758" s="47"/>
      <c r="M3758" s="47"/>
      <c r="O3758" s="47"/>
    </row>
    <row r="3759" spans="11:15" s="45" customFormat="1" ht="15.75">
      <c r="K3759" s="46"/>
      <c r="L3759" s="47"/>
      <c r="M3759" s="47"/>
      <c r="O3759" s="47"/>
    </row>
    <row r="3760" spans="11:15" s="45" customFormat="1" ht="15.75">
      <c r="K3760" s="46"/>
      <c r="L3760" s="47"/>
      <c r="M3760" s="47"/>
      <c r="O3760" s="47"/>
    </row>
    <row r="3761" spans="11:15" s="45" customFormat="1" ht="15.75">
      <c r="K3761" s="46"/>
      <c r="L3761" s="47"/>
      <c r="M3761" s="47"/>
      <c r="O3761" s="47"/>
    </row>
    <row r="3762" spans="11:15" s="45" customFormat="1" ht="15.75">
      <c r="K3762" s="46"/>
      <c r="L3762" s="47"/>
      <c r="M3762" s="47"/>
      <c r="O3762" s="47"/>
    </row>
    <row r="3763" spans="11:15" s="45" customFormat="1" ht="15.75">
      <c r="K3763" s="46"/>
      <c r="L3763" s="47"/>
      <c r="M3763" s="47"/>
      <c r="O3763" s="47"/>
    </row>
    <row r="3764" spans="11:15" s="45" customFormat="1" ht="15.75">
      <c r="K3764" s="46"/>
      <c r="L3764" s="47"/>
      <c r="M3764" s="47"/>
      <c r="O3764" s="47"/>
    </row>
    <row r="3765" spans="11:15" s="45" customFormat="1" ht="15.75">
      <c r="K3765" s="46"/>
      <c r="L3765" s="47"/>
      <c r="M3765" s="47"/>
      <c r="O3765" s="47"/>
    </row>
    <row r="3766" spans="11:15" s="45" customFormat="1" ht="15.75">
      <c r="K3766" s="46"/>
      <c r="L3766" s="47"/>
      <c r="M3766" s="47"/>
      <c r="O3766" s="47"/>
    </row>
    <row r="3767" spans="11:15" s="45" customFormat="1" ht="15.75">
      <c r="K3767" s="46"/>
      <c r="L3767" s="47"/>
      <c r="M3767" s="47"/>
      <c r="O3767" s="47"/>
    </row>
    <row r="3768" spans="11:15" s="45" customFormat="1" ht="15.75">
      <c r="K3768" s="46"/>
      <c r="L3768" s="47"/>
      <c r="M3768" s="47"/>
      <c r="O3768" s="47"/>
    </row>
    <row r="3769" spans="11:15" s="45" customFormat="1" ht="15.75">
      <c r="K3769" s="46"/>
      <c r="L3769" s="47"/>
      <c r="M3769" s="47"/>
      <c r="O3769" s="47"/>
    </row>
    <row r="3770" spans="11:15" s="45" customFormat="1" ht="15.75">
      <c r="K3770" s="46"/>
      <c r="L3770" s="47"/>
      <c r="M3770" s="47"/>
      <c r="O3770" s="47"/>
    </row>
    <row r="3771" spans="11:15" s="45" customFormat="1" ht="15.75">
      <c r="K3771" s="46"/>
      <c r="L3771" s="47"/>
      <c r="M3771" s="47"/>
      <c r="O3771" s="47"/>
    </row>
    <row r="3772" spans="11:15" s="45" customFormat="1" ht="15.75">
      <c r="K3772" s="46"/>
      <c r="L3772" s="47"/>
      <c r="M3772" s="47"/>
      <c r="O3772" s="47"/>
    </row>
    <row r="3773" spans="11:15" s="45" customFormat="1" ht="15.75">
      <c r="K3773" s="46"/>
      <c r="L3773" s="47"/>
      <c r="M3773" s="47"/>
      <c r="O3773" s="47"/>
    </row>
    <row r="3774" spans="11:15" s="45" customFormat="1" ht="15.75">
      <c r="K3774" s="46"/>
      <c r="L3774" s="47"/>
      <c r="M3774" s="47"/>
      <c r="O3774" s="47"/>
    </row>
    <row r="3775" spans="11:15" s="45" customFormat="1" ht="15.75">
      <c r="K3775" s="46"/>
      <c r="L3775" s="47"/>
      <c r="M3775" s="47"/>
      <c r="O3775" s="47"/>
    </row>
    <row r="3776" spans="11:15" s="45" customFormat="1" ht="15.75">
      <c r="K3776" s="46"/>
      <c r="L3776" s="47"/>
      <c r="M3776" s="47"/>
      <c r="O3776" s="47"/>
    </row>
    <row r="3777" spans="11:15" s="45" customFormat="1" ht="15.75">
      <c r="K3777" s="46"/>
      <c r="L3777" s="47"/>
      <c r="M3777" s="47"/>
      <c r="O3777" s="47"/>
    </row>
    <row r="3778" spans="11:15" s="45" customFormat="1" ht="15.75">
      <c r="K3778" s="46"/>
      <c r="L3778" s="47"/>
      <c r="M3778" s="47"/>
      <c r="O3778" s="47"/>
    </row>
    <row r="3779" spans="11:15" s="45" customFormat="1" ht="15.75">
      <c r="K3779" s="46"/>
      <c r="L3779" s="47"/>
      <c r="M3779" s="47"/>
      <c r="O3779" s="47"/>
    </row>
    <row r="3780" spans="11:15" s="45" customFormat="1" ht="15.75">
      <c r="K3780" s="46"/>
      <c r="L3780" s="47"/>
      <c r="M3780" s="47"/>
      <c r="O3780" s="47"/>
    </row>
    <row r="3781" spans="11:15" s="45" customFormat="1" ht="15.75">
      <c r="K3781" s="46"/>
      <c r="L3781" s="47"/>
      <c r="M3781" s="47"/>
      <c r="O3781" s="47"/>
    </row>
    <row r="3782" spans="11:15" s="45" customFormat="1" ht="15.75">
      <c r="K3782" s="46"/>
      <c r="L3782" s="47"/>
      <c r="M3782" s="47"/>
      <c r="O3782" s="47"/>
    </row>
    <row r="3783" spans="11:15" s="45" customFormat="1" ht="15.75">
      <c r="K3783" s="46"/>
      <c r="L3783" s="47"/>
      <c r="M3783" s="47"/>
      <c r="O3783" s="47"/>
    </row>
    <row r="3784" spans="11:15" s="45" customFormat="1" ht="15.75">
      <c r="K3784" s="46"/>
      <c r="L3784" s="47"/>
      <c r="M3784" s="47"/>
      <c r="O3784" s="47"/>
    </row>
    <row r="3785" spans="11:15" s="45" customFormat="1" ht="15.75">
      <c r="K3785" s="46"/>
      <c r="L3785" s="47"/>
      <c r="M3785" s="47"/>
      <c r="O3785" s="47"/>
    </row>
    <row r="3786" spans="11:15" s="45" customFormat="1" ht="15.75">
      <c r="K3786" s="46"/>
      <c r="L3786" s="47"/>
      <c r="M3786" s="47"/>
      <c r="O3786" s="47"/>
    </row>
    <row r="3787" spans="11:15" s="45" customFormat="1" ht="15.75">
      <c r="K3787" s="46"/>
      <c r="L3787" s="47"/>
      <c r="M3787" s="47"/>
      <c r="O3787" s="47"/>
    </row>
    <row r="3788" spans="11:15" s="45" customFormat="1" ht="15.75">
      <c r="K3788" s="46"/>
      <c r="L3788" s="47"/>
      <c r="M3788" s="47"/>
      <c r="O3788" s="47"/>
    </row>
    <row r="3789" spans="11:15" s="45" customFormat="1" ht="15.75">
      <c r="K3789" s="46"/>
      <c r="L3789" s="47"/>
      <c r="M3789" s="47"/>
      <c r="O3789" s="47"/>
    </row>
    <row r="3790" spans="11:15" s="45" customFormat="1" ht="15.75">
      <c r="K3790" s="46"/>
      <c r="L3790" s="47"/>
      <c r="M3790" s="47"/>
      <c r="O3790" s="47"/>
    </row>
    <row r="3791" spans="11:15" s="45" customFormat="1" ht="15.75">
      <c r="K3791" s="46"/>
      <c r="L3791" s="47"/>
      <c r="M3791" s="47"/>
      <c r="O3791" s="47"/>
    </row>
    <row r="3792" spans="11:15" s="45" customFormat="1" ht="15.75">
      <c r="K3792" s="46"/>
      <c r="L3792" s="47"/>
      <c r="M3792" s="47"/>
      <c r="O3792" s="47"/>
    </row>
    <row r="3793" spans="11:15" s="45" customFormat="1" ht="15.75">
      <c r="K3793" s="46"/>
      <c r="L3793" s="47"/>
      <c r="M3793" s="47"/>
      <c r="O3793" s="47"/>
    </row>
    <row r="3794" spans="11:15" s="45" customFormat="1" ht="15.75">
      <c r="K3794" s="46"/>
      <c r="L3794" s="47"/>
      <c r="M3794" s="47"/>
      <c r="O3794" s="47"/>
    </row>
    <row r="3795" spans="11:15" s="45" customFormat="1" ht="15.75">
      <c r="K3795" s="46"/>
      <c r="L3795" s="47"/>
      <c r="M3795" s="47"/>
      <c r="O3795" s="47"/>
    </row>
    <row r="3796" spans="11:15" s="45" customFormat="1" ht="15.75">
      <c r="K3796" s="46"/>
      <c r="L3796" s="47"/>
      <c r="M3796" s="47"/>
      <c r="O3796" s="47"/>
    </row>
    <row r="3797" spans="11:15" s="45" customFormat="1" ht="15.75">
      <c r="K3797" s="46"/>
      <c r="L3797" s="47"/>
      <c r="M3797" s="47"/>
      <c r="O3797" s="47"/>
    </row>
    <row r="3798" spans="11:15" s="45" customFormat="1" ht="15.75">
      <c r="K3798" s="46"/>
      <c r="L3798" s="47"/>
      <c r="M3798" s="47"/>
      <c r="O3798" s="47"/>
    </row>
    <row r="3799" spans="11:15" s="45" customFormat="1" ht="15.75">
      <c r="K3799" s="46"/>
      <c r="L3799" s="47"/>
      <c r="M3799" s="47"/>
      <c r="O3799" s="47"/>
    </row>
    <row r="3800" spans="11:15" s="45" customFormat="1" ht="15.75">
      <c r="K3800" s="46"/>
      <c r="L3800" s="47"/>
      <c r="M3800" s="47"/>
      <c r="O3800" s="47"/>
    </row>
    <row r="3801" spans="11:15" s="45" customFormat="1" ht="15.75">
      <c r="K3801" s="46"/>
      <c r="L3801" s="47"/>
      <c r="M3801" s="47"/>
      <c r="O3801" s="47"/>
    </row>
    <row r="3802" spans="11:15" s="45" customFormat="1" ht="15.75">
      <c r="K3802" s="46"/>
      <c r="L3802" s="47"/>
      <c r="M3802" s="47"/>
      <c r="O3802" s="47"/>
    </row>
    <row r="3803" spans="11:15" s="45" customFormat="1" ht="15.75">
      <c r="K3803" s="46"/>
      <c r="L3803" s="47"/>
      <c r="M3803" s="47"/>
      <c r="O3803" s="47"/>
    </row>
    <row r="3804" spans="11:15" s="45" customFormat="1" ht="15.75">
      <c r="K3804" s="46"/>
      <c r="L3804" s="47"/>
      <c r="M3804" s="47"/>
      <c r="O3804" s="47"/>
    </row>
    <row r="3805" spans="11:15" s="45" customFormat="1" ht="15.75">
      <c r="K3805" s="46"/>
      <c r="L3805" s="47"/>
      <c r="M3805" s="47"/>
      <c r="O3805" s="47"/>
    </row>
    <row r="3806" spans="11:15" s="45" customFormat="1" ht="15.75">
      <c r="K3806" s="46"/>
      <c r="L3806" s="47"/>
      <c r="M3806" s="47"/>
      <c r="O3806" s="47"/>
    </row>
    <row r="3807" spans="11:15" s="45" customFormat="1" ht="15.75">
      <c r="K3807" s="46"/>
      <c r="L3807" s="47"/>
      <c r="M3807" s="47"/>
      <c r="O3807" s="47"/>
    </row>
    <row r="3808" spans="11:15" s="45" customFormat="1" ht="15.75">
      <c r="K3808" s="46"/>
      <c r="L3808" s="47"/>
      <c r="M3808" s="47"/>
      <c r="O3808" s="47"/>
    </row>
    <row r="3809" spans="11:15" s="45" customFormat="1" ht="15.75">
      <c r="K3809" s="46"/>
      <c r="L3809" s="47"/>
      <c r="M3809" s="47"/>
      <c r="O3809" s="47"/>
    </row>
    <row r="3810" spans="11:15" s="45" customFormat="1" ht="15.75">
      <c r="K3810" s="46"/>
      <c r="L3810" s="47"/>
      <c r="M3810" s="47"/>
      <c r="O3810" s="47"/>
    </row>
    <row r="3811" spans="11:15" s="45" customFormat="1" ht="15.75">
      <c r="K3811" s="46"/>
      <c r="L3811" s="47"/>
      <c r="M3811" s="47"/>
      <c r="O3811" s="47"/>
    </row>
    <row r="3812" spans="11:15" s="45" customFormat="1" ht="15.75">
      <c r="K3812" s="46"/>
      <c r="L3812" s="47"/>
      <c r="M3812" s="47"/>
      <c r="O3812" s="47"/>
    </row>
    <row r="3813" spans="11:15" s="45" customFormat="1" ht="15.75">
      <c r="K3813" s="46"/>
      <c r="L3813" s="47"/>
      <c r="M3813" s="47"/>
      <c r="O3813" s="47"/>
    </row>
    <row r="3814" spans="11:15" s="45" customFormat="1" ht="15.75">
      <c r="K3814" s="46"/>
      <c r="L3814" s="47"/>
      <c r="M3814" s="47"/>
      <c r="O3814" s="47"/>
    </row>
    <row r="3815" spans="11:15" s="45" customFormat="1" ht="15.75">
      <c r="K3815" s="46"/>
      <c r="L3815" s="47"/>
      <c r="M3815" s="47"/>
      <c r="O3815" s="47"/>
    </row>
    <row r="3816" spans="11:15" s="45" customFormat="1" ht="15.75">
      <c r="K3816" s="46"/>
      <c r="L3816" s="47"/>
      <c r="M3816" s="47"/>
      <c r="O3816" s="47"/>
    </row>
    <row r="3817" spans="11:15" s="45" customFormat="1" ht="15.75">
      <c r="K3817" s="46"/>
      <c r="L3817" s="47"/>
      <c r="M3817" s="47"/>
      <c r="O3817" s="47"/>
    </row>
    <row r="3818" spans="11:15" s="45" customFormat="1" ht="15.75">
      <c r="K3818" s="46"/>
      <c r="L3818" s="47"/>
      <c r="M3818" s="47"/>
      <c r="O3818" s="47"/>
    </row>
    <row r="3819" spans="11:15" s="45" customFormat="1" ht="15.75">
      <c r="K3819" s="46"/>
      <c r="L3819" s="47"/>
      <c r="M3819" s="47"/>
      <c r="O3819" s="47"/>
    </row>
    <row r="3820" spans="11:15" s="45" customFormat="1" ht="15.75">
      <c r="K3820" s="46"/>
      <c r="L3820" s="47"/>
      <c r="M3820" s="47"/>
      <c r="O3820" s="47"/>
    </row>
    <row r="3821" spans="11:15" s="45" customFormat="1" ht="15.75">
      <c r="K3821" s="46"/>
      <c r="L3821" s="47"/>
      <c r="M3821" s="47"/>
      <c r="O3821" s="47"/>
    </row>
    <row r="3822" spans="11:15" s="45" customFormat="1" ht="15.75">
      <c r="K3822" s="46"/>
      <c r="L3822" s="47"/>
      <c r="M3822" s="47"/>
      <c r="O3822" s="47"/>
    </row>
    <row r="3823" spans="11:15" s="45" customFormat="1" ht="15.75">
      <c r="K3823" s="46"/>
      <c r="L3823" s="47"/>
      <c r="M3823" s="47"/>
      <c r="O3823" s="47"/>
    </row>
    <row r="3824" spans="11:15" s="45" customFormat="1" ht="15.75">
      <c r="K3824" s="46"/>
      <c r="L3824" s="47"/>
      <c r="M3824" s="47"/>
      <c r="O3824" s="47"/>
    </row>
    <row r="3825" spans="11:15" s="45" customFormat="1" ht="15.75">
      <c r="K3825" s="46"/>
      <c r="L3825" s="47"/>
      <c r="M3825" s="47"/>
      <c r="O3825" s="47"/>
    </row>
    <row r="3826" spans="11:15" s="45" customFormat="1" ht="15.75">
      <c r="K3826" s="46"/>
      <c r="L3826" s="47"/>
      <c r="M3826" s="47"/>
      <c r="O3826" s="47"/>
    </row>
    <row r="3827" spans="11:15" s="45" customFormat="1" ht="15.75">
      <c r="K3827" s="46"/>
      <c r="L3827" s="47"/>
      <c r="M3827" s="47"/>
      <c r="O3827" s="47"/>
    </row>
    <row r="3828" spans="11:15" s="45" customFormat="1" ht="15.75">
      <c r="K3828" s="46"/>
      <c r="L3828" s="47"/>
      <c r="M3828" s="47"/>
      <c r="O3828" s="47"/>
    </row>
    <row r="3829" spans="11:15" s="45" customFormat="1" ht="15.75">
      <c r="K3829" s="46"/>
      <c r="L3829" s="47"/>
      <c r="M3829" s="47"/>
      <c r="O3829" s="47"/>
    </row>
    <row r="3830" spans="11:15" s="45" customFormat="1" ht="15.75">
      <c r="K3830" s="46"/>
      <c r="L3830" s="47"/>
      <c r="M3830" s="47"/>
      <c r="O3830" s="47"/>
    </row>
    <row r="3831" spans="11:15" s="45" customFormat="1" ht="15.75">
      <c r="K3831" s="46"/>
      <c r="L3831" s="47"/>
      <c r="M3831" s="47"/>
      <c r="O3831" s="47"/>
    </row>
    <row r="3832" spans="11:15" s="45" customFormat="1" ht="15.75">
      <c r="K3832" s="46"/>
      <c r="L3832" s="47"/>
      <c r="M3832" s="47"/>
      <c r="O3832" s="47"/>
    </row>
    <row r="3833" spans="11:15" s="45" customFormat="1" ht="15.75">
      <c r="K3833" s="46"/>
      <c r="L3833" s="47"/>
      <c r="M3833" s="47"/>
      <c r="O3833" s="47"/>
    </row>
    <row r="3834" spans="11:15" s="45" customFormat="1" ht="15.75">
      <c r="K3834" s="46"/>
      <c r="L3834" s="47"/>
      <c r="M3834" s="47"/>
      <c r="O3834" s="47"/>
    </row>
    <row r="3835" spans="11:15" s="45" customFormat="1" ht="15.75">
      <c r="K3835" s="46"/>
      <c r="L3835" s="47"/>
      <c r="M3835" s="47"/>
      <c r="O3835" s="47"/>
    </row>
    <row r="3836" spans="11:15" s="45" customFormat="1" ht="15.75">
      <c r="K3836" s="46"/>
      <c r="L3836" s="47"/>
      <c r="M3836" s="47"/>
      <c r="O3836" s="47"/>
    </row>
    <row r="3837" spans="11:15" s="45" customFormat="1" ht="15.75">
      <c r="K3837" s="46"/>
      <c r="L3837" s="47"/>
      <c r="M3837" s="47"/>
      <c r="O3837" s="47"/>
    </row>
    <row r="3838" spans="11:15" s="45" customFormat="1" ht="15.75">
      <c r="K3838" s="46"/>
      <c r="L3838" s="47"/>
      <c r="M3838" s="47"/>
      <c r="O3838" s="47"/>
    </row>
    <row r="3839" spans="11:15" s="45" customFormat="1" ht="15.75">
      <c r="K3839" s="46"/>
      <c r="L3839" s="47"/>
      <c r="M3839" s="47"/>
      <c r="O3839" s="47"/>
    </row>
    <row r="3840" spans="11:15" s="45" customFormat="1" ht="15.75">
      <c r="K3840" s="46"/>
      <c r="L3840" s="47"/>
      <c r="M3840" s="47"/>
      <c r="O3840" s="47"/>
    </row>
    <row r="3841" spans="11:15" s="45" customFormat="1" ht="15.75">
      <c r="K3841" s="46"/>
      <c r="L3841" s="47"/>
      <c r="M3841" s="47"/>
      <c r="O3841" s="47"/>
    </row>
    <row r="3842" spans="11:15" s="45" customFormat="1" ht="15.75">
      <c r="K3842" s="46"/>
      <c r="L3842" s="47"/>
      <c r="M3842" s="47"/>
      <c r="O3842" s="47"/>
    </row>
    <row r="3843" spans="11:15" s="45" customFormat="1" ht="15.75">
      <c r="K3843" s="46"/>
      <c r="L3843" s="47"/>
      <c r="M3843" s="47"/>
      <c r="O3843" s="47"/>
    </row>
    <row r="3844" spans="11:15" s="45" customFormat="1" ht="15.75">
      <c r="K3844" s="46"/>
      <c r="L3844" s="47"/>
      <c r="M3844" s="47"/>
      <c r="O3844" s="47"/>
    </row>
    <row r="3845" spans="11:15" s="45" customFormat="1" ht="15.75">
      <c r="K3845" s="46"/>
      <c r="L3845" s="47"/>
      <c r="M3845" s="47"/>
      <c r="O3845" s="47"/>
    </row>
    <row r="3846" spans="11:15" s="45" customFormat="1" ht="15.75">
      <c r="K3846" s="46"/>
      <c r="L3846" s="47"/>
      <c r="M3846" s="47"/>
      <c r="O3846" s="47"/>
    </row>
    <row r="3847" spans="11:15" s="45" customFormat="1" ht="15.75">
      <c r="K3847" s="46"/>
      <c r="L3847" s="47"/>
      <c r="M3847" s="47"/>
      <c r="O3847" s="47"/>
    </row>
    <row r="3848" spans="11:15" s="45" customFormat="1" ht="15.75">
      <c r="K3848" s="46"/>
      <c r="L3848" s="47"/>
      <c r="M3848" s="47"/>
      <c r="O3848" s="47"/>
    </row>
    <row r="3849" spans="11:15" s="45" customFormat="1" ht="15.75">
      <c r="K3849" s="46"/>
      <c r="L3849" s="47"/>
      <c r="M3849" s="47"/>
      <c r="O3849" s="47"/>
    </row>
    <row r="3850" spans="11:15" s="45" customFormat="1" ht="15.75">
      <c r="K3850" s="46"/>
      <c r="L3850" s="47"/>
      <c r="M3850" s="47"/>
      <c r="O3850" s="47"/>
    </row>
    <row r="3851" spans="11:15" s="45" customFormat="1" ht="15.75">
      <c r="K3851" s="46"/>
      <c r="L3851" s="47"/>
      <c r="M3851" s="47"/>
      <c r="O3851" s="47"/>
    </row>
    <row r="3852" spans="11:15" s="45" customFormat="1" ht="15.75">
      <c r="K3852" s="46"/>
      <c r="L3852" s="47"/>
      <c r="M3852" s="47"/>
      <c r="O3852" s="47"/>
    </row>
    <row r="3853" spans="11:15" s="45" customFormat="1" ht="15.75">
      <c r="K3853" s="46"/>
      <c r="L3853" s="47"/>
      <c r="M3853" s="47"/>
      <c r="O3853" s="47"/>
    </row>
    <row r="3854" spans="11:15" s="45" customFormat="1" ht="15.75">
      <c r="K3854" s="46"/>
      <c r="L3854" s="47"/>
      <c r="M3854" s="47"/>
      <c r="O3854" s="47"/>
    </row>
    <row r="3855" spans="11:15" s="45" customFormat="1" ht="15.75">
      <c r="K3855" s="46"/>
      <c r="L3855" s="47"/>
      <c r="M3855" s="47"/>
      <c r="O3855" s="47"/>
    </row>
    <row r="3856" spans="11:15" s="45" customFormat="1" ht="15.75">
      <c r="K3856" s="46"/>
      <c r="L3856" s="47"/>
      <c r="M3856" s="47"/>
      <c r="O3856" s="47"/>
    </row>
    <row r="3857" spans="11:15" s="45" customFormat="1" ht="15.75">
      <c r="K3857" s="46"/>
      <c r="L3857" s="47"/>
      <c r="M3857" s="47"/>
      <c r="O3857" s="47"/>
    </row>
    <row r="3858" spans="11:15" s="45" customFormat="1" ht="15.75">
      <c r="K3858" s="46"/>
      <c r="L3858" s="47"/>
      <c r="M3858" s="47"/>
      <c r="O3858" s="47"/>
    </row>
    <row r="3859" spans="11:15" s="45" customFormat="1" ht="15.75">
      <c r="K3859" s="46"/>
      <c r="L3859" s="47"/>
      <c r="M3859" s="47"/>
      <c r="O3859" s="47"/>
    </row>
    <row r="3860" spans="11:15" s="45" customFormat="1" ht="15.75">
      <c r="K3860" s="46"/>
      <c r="L3860" s="47"/>
      <c r="M3860" s="47"/>
      <c r="O3860" s="47"/>
    </row>
    <row r="3861" spans="11:15" s="45" customFormat="1" ht="15.75">
      <c r="K3861" s="46"/>
      <c r="L3861" s="47"/>
      <c r="M3861" s="47"/>
      <c r="O3861" s="47"/>
    </row>
    <row r="3862" spans="11:15" s="45" customFormat="1" ht="15.75">
      <c r="K3862" s="46"/>
      <c r="L3862" s="47"/>
      <c r="M3862" s="47"/>
      <c r="O3862" s="47"/>
    </row>
    <row r="3863" spans="11:15" s="45" customFormat="1" ht="15.75">
      <c r="K3863" s="46"/>
      <c r="L3863" s="47"/>
      <c r="M3863" s="47"/>
      <c r="O3863" s="47"/>
    </row>
    <row r="3864" spans="11:15" s="45" customFormat="1" ht="15.75">
      <c r="K3864" s="46"/>
      <c r="L3864" s="47"/>
      <c r="M3864" s="47"/>
      <c r="O3864" s="47"/>
    </row>
    <row r="3865" spans="11:15" s="45" customFormat="1" ht="15.75">
      <c r="K3865" s="46"/>
      <c r="L3865" s="47"/>
      <c r="M3865" s="47"/>
      <c r="O3865" s="47"/>
    </row>
    <row r="3866" spans="11:15" s="45" customFormat="1" ht="15.75">
      <c r="K3866" s="46"/>
      <c r="L3866" s="47"/>
      <c r="M3866" s="47"/>
      <c r="O3866" s="47"/>
    </row>
    <row r="3867" spans="11:15" s="45" customFormat="1" ht="15.75">
      <c r="K3867" s="46"/>
      <c r="L3867" s="47"/>
      <c r="M3867" s="47"/>
      <c r="O3867" s="47"/>
    </row>
    <row r="3868" spans="11:15" s="45" customFormat="1" ht="15.75">
      <c r="K3868" s="46"/>
      <c r="L3868" s="47"/>
      <c r="M3868" s="47"/>
      <c r="O3868" s="47"/>
    </row>
    <row r="3869" spans="11:15" s="45" customFormat="1" ht="15.75">
      <c r="K3869" s="46"/>
      <c r="L3869" s="47"/>
      <c r="M3869" s="47"/>
      <c r="O3869" s="47"/>
    </row>
    <row r="3870" spans="11:15" s="45" customFormat="1" ht="15.75">
      <c r="K3870" s="46"/>
      <c r="L3870" s="47"/>
      <c r="M3870" s="47"/>
      <c r="O3870" s="47"/>
    </row>
    <row r="3871" spans="11:15" s="45" customFormat="1" ht="15.75">
      <c r="K3871" s="46"/>
      <c r="L3871" s="47"/>
      <c r="M3871" s="47"/>
      <c r="O3871" s="47"/>
    </row>
    <row r="3872" spans="11:15" s="45" customFormat="1" ht="15.75">
      <c r="K3872" s="46"/>
      <c r="L3872" s="47"/>
      <c r="M3872" s="47"/>
      <c r="O3872" s="47"/>
    </row>
    <row r="3873" spans="11:15" s="45" customFormat="1" ht="15.75">
      <c r="K3873" s="46"/>
      <c r="L3873" s="47"/>
      <c r="M3873" s="47"/>
      <c r="O3873" s="47"/>
    </row>
    <row r="3874" spans="11:15" s="45" customFormat="1" ht="15.75">
      <c r="K3874" s="46"/>
      <c r="L3874" s="47"/>
      <c r="M3874" s="47"/>
      <c r="O3874" s="47"/>
    </row>
    <row r="3875" spans="11:15" s="45" customFormat="1" ht="15.75">
      <c r="K3875" s="46"/>
      <c r="L3875" s="47"/>
      <c r="M3875" s="47"/>
      <c r="O3875" s="47"/>
    </row>
    <row r="3876" spans="11:15" s="45" customFormat="1" ht="15.75">
      <c r="K3876" s="46"/>
      <c r="L3876" s="47"/>
      <c r="M3876" s="47"/>
      <c r="O3876" s="47"/>
    </row>
    <row r="3877" spans="11:15" s="45" customFormat="1" ht="15.75">
      <c r="K3877" s="46"/>
      <c r="L3877" s="47"/>
      <c r="M3877" s="47"/>
      <c r="O3877" s="47"/>
    </row>
    <row r="3878" spans="11:15" s="45" customFormat="1" ht="15.75">
      <c r="K3878" s="46"/>
      <c r="L3878" s="47"/>
      <c r="M3878" s="47"/>
      <c r="O3878" s="47"/>
    </row>
    <row r="3879" spans="11:15" s="45" customFormat="1" ht="15.75">
      <c r="K3879" s="46"/>
      <c r="L3879" s="47"/>
      <c r="M3879" s="47"/>
      <c r="O3879" s="47"/>
    </row>
    <row r="3880" spans="11:15" s="45" customFormat="1" ht="15.75">
      <c r="K3880" s="46"/>
      <c r="L3880" s="47"/>
      <c r="M3880" s="47"/>
      <c r="O3880" s="47"/>
    </row>
    <row r="3881" spans="11:15" s="45" customFormat="1" ht="15.75">
      <c r="K3881" s="46"/>
      <c r="L3881" s="47"/>
      <c r="M3881" s="47"/>
      <c r="O3881" s="47"/>
    </row>
    <row r="3882" spans="11:15" s="45" customFormat="1" ht="15.75">
      <c r="K3882" s="46"/>
      <c r="L3882" s="47"/>
      <c r="M3882" s="47"/>
      <c r="O3882" s="47"/>
    </row>
    <row r="3883" spans="11:15" s="45" customFormat="1" ht="15.75">
      <c r="K3883" s="46"/>
      <c r="L3883" s="47"/>
      <c r="M3883" s="47"/>
      <c r="O3883" s="47"/>
    </row>
    <row r="3884" spans="11:15" s="45" customFormat="1" ht="15.75">
      <c r="K3884" s="46"/>
      <c r="L3884" s="47"/>
      <c r="M3884" s="47"/>
      <c r="O3884" s="47"/>
    </row>
    <row r="3885" spans="11:15" s="45" customFormat="1" ht="15.75">
      <c r="K3885" s="46"/>
      <c r="L3885" s="47"/>
      <c r="M3885" s="47"/>
      <c r="O3885" s="47"/>
    </row>
    <row r="3886" spans="11:15" s="45" customFormat="1" ht="15.75">
      <c r="K3886" s="46"/>
      <c r="L3886" s="47"/>
      <c r="M3886" s="47"/>
      <c r="O3886" s="47"/>
    </row>
    <row r="3887" spans="11:15" s="45" customFormat="1" ht="15.75">
      <c r="K3887" s="46"/>
      <c r="L3887" s="47"/>
      <c r="M3887" s="47"/>
      <c r="O3887" s="47"/>
    </row>
    <row r="3888" spans="11:15" s="45" customFormat="1" ht="15.75">
      <c r="K3888" s="46"/>
      <c r="L3888" s="47"/>
      <c r="M3888" s="47"/>
      <c r="O3888" s="47"/>
    </row>
    <row r="3889" spans="11:15" s="45" customFormat="1" ht="15.75">
      <c r="K3889" s="46"/>
      <c r="L3889" s="47"/>
      <c r="M3889" s="47"/>
      <c r="O3889" s="47"/>
    </row>
    <row r="3890" spans="11:15" s="45" customFormat="1" ht="15.75">
      <c r="K3890" s="46"/>
      <c r="L3890" s="47"/>
      <c r="M3890" s="47"/>
      <c r="O3890" s="47"/>
    </row>
    <row r="3891" spans="11:15" s="45" customFormat="1" ht="15.75">
      <c r="K3891" s="46"/>
      <c r="L3891" s="47"/>
      <c r="M3891" s="47"/>
      <c r="O3891" s="47"/>
    </row>
    <row r="3892" spans="11:15" s="45" customFormat="1" ht="15.75">
      <c r="K3892" s="46"/>
      <c r="L3892" s="47"/>
      <c r="M3892" s="47"/>
      <c r="O3892" s="47"/>
    </row>
    <row r="3893" spans="11:15" s="45" customFormat="1" ht="15.75">
      <c r="K3893" s="46"/>
      <c r="L3893" s="47"/>
      <c r="M3893" s="47"/>
      <c r="O3893" s="47"/>
    </row>
    <row r="3894" spans="11:15" s="45" customFormat="1" ht="15.75">
      <c r="K3894" s="46"/>
      <c r="L3894" s="47"/>
      <c r="M3894" s="47"/>
      <c r="O3894" s="47"/>
    </row>
    <row r="3895" spans="11:15" s="45" customFormat="1" ht="15.75">
      <c r="K3895" s="46"/>
      <c r="L3895" s="47"/>
      <c r="M3895" s="47"/>
      <c r="O3895" s="47"/>
    </row>
    <row r="3896" spans="11:15" s="45" customFormat="1" ht="15.75">
      <c r="K3896" s="46"/>
      <c r="L3896" s="47"/>
      <c r="M3896" s="47"/>
      <c r="O3896" s="47"/>
    </row>
    <row r="3897" spans="11:15" s="45" customFormat="1" ht="15.75">
      <c r="K3897" s="46"/>
      <c r="L3897" s="47"/>
      <c r="M3897" s="47"/>
      <c r="O3897" s="47"/>
    </row>
    <row r="3898" spans="11:15" s="45" customFormat="1" ht="15.75">
      <c r="K3898" s="46"/>
      <c r="L3898" s="47"/>
      <c r="M3898" s="47"/>
      <c r="O3898" s="47"/>
    </row>
    <row r="3899" spans="11:15" s="45" customFormat="1" ht="15.75">
      <c r="K3899" s="46"/>
      <c r="L3899" s="47"/>
      <c r="M3899" s="47"/>
      <c r="O3899" s="47"/>
    </row>
    <row r="3900" spans="11:15" s="45" customFormat="1" ht="15.75">
      <c r="K3900" s="46"/>
      <c r="L3900" s="47"/>
      <c r="M3900" s="47"/>
      <c r="O3900" s="47"/>
    </row>
    <row r="3901" spans="11:15" s="45" customFormat="1" ht="15.75">
      <c r="K3901" s="46"/>
      <c r="L3901" s="47"/>
      <c r="M3901" s="47"/>
      <c r="O3901" s="47"/>
    </row>
    <row r="3902" spans="11:15" s="45" customFormat="1" ht="15.75">
      <c r="K3902" s="46"/>
      <c r="L3902" s="47"/>
      <c r="M3902" s="47"/>
      <c r="O3902" s="47"/>
    </row>
    <row r="3903" spans="11:15" s="45" customFormat="1" ht="15.75">
      <c r="K3903" s="46"/>
      <c r="L3903" s="47"/>
      <c r="M3903" s="47"/>
      <c r="O3903" s="47"/>
    </row>
    <row r="3904" spans="11:15" s="45" customFormat="1" ht="15.75">
      <c r="K3904" s="46"/>
      <c r="L3904" s="47"/>
      <c r="M3904" s="47"/>
      <c r="O3904" s="47"/>
    </row>
    <row r="3905" spans="11:15" s="45" customFormat="1" ht="15.75">
      <c r="K3905" s="46"/>
      <c r="L3905" s="47"/>
      <c r="M3905" s="47"/>
      <c r="O3905" s="47"/>
    </row>
    <row r="3906" spans="11:15" s="45" customFormat="1" ht="15.75">
      <c r="K3906" s="46"/>
      <c r="L3906" s="47"/>
      <c r="M3906" s="47"/>
      <c r="O3906" s="47"/>
    </row>
    <row r="3907" spans="11:15" s="45" customFormat="1" ht="15.75">
      <c r="K3907" s="46"/>
      <c r="L3907" s="47"/>
      <c r="M3907" s="47"/>
      <c r="O3907" s="47"/>
    </row>
    <row r="3908" spans="11:15" s="45" customFormat="1" ht="15.75">
      <c r="K3908" s="46"/>
      <c r="L3908" s="47"/>
      <c r="M3908" s="47"/>
      <c r="O3908" s="47"/>
    </row>
    <row r="3909" spans="11:15" s="45" customFormat="1" ht="15.75">
      <c r="K3909" s="46"/>
      <c r="L3909" s="47"/>
      <c r="M3909" s="47"/>
      <c r="O3909" s="47"/>
    </row>
    <row r="3910" spans="11:15" s="45" customFormat="1" ht="15.75">
      <c r="K3910" s="46"/>
      <c r="L3910" s="47"/>
      <c r="M3910" s="47"/>
      <c r="O3910" s="47"/>
    </row>
    <row r="3911" spans="11:15" s="45" customFormat="1" ht="15.75">
      <c r="K3911" s="46"/>
      <c r="L3911" s="47"/>
      <c r="M3911" s="47"/>
      <c r="O3911" s="47"/>
    </row>
    <row r="3912" spans="11:15" s="45" customFormat="1" ht="15.75">
      <c r="K3912" s="46"/>
      <c r="L3912" s="47"/>
      <c r="M3912" s="47"/>
      <c r="O3912" s="47"/>
    </row>
    <row r="3913" spans="11:15" s="45" customFormat="1" ht="15.75">
      <c r="K3913" s="46"/>
      <c r="L3913" s="47"/>
      <c r="M3913" s="47"/>
      <c r="O3913" s="47"/>
    </row>
    <row r="3914" spans="11:15" s="45" customFormat="1" ht="15.75">
      <c r="K3914" s="46"/>
      <c r="L3914" s="47"/>
      <c r="M3914" s="47"/>
      <c r="O3914" s="47"/>
    </row>
    <row r="3915" spans="11:15" s="45" customFormat="1" ht="15.75">
      <c r="K3915" s="46"/>
      <c r="L3915" s="47"/>
      <c r="M3915" s="47"/>
      <c r="O3915" s="47"/>
    </row>
    <row r="3916" spans="11:15" s="45" customFormat="1" ht="15.75">
      <c r="K3916" s="46"/>
      <c r="L3916" s="47"/>
      <c r="M3916" s="47"/>
      <c r="O3916" s="47"/>
    </row>
    <row r="3917" spans="11:15" s="45" customFormat="1" ht="15.75">
      <c r="K3917" s="46"/>
      <c r="L3917" s="47"/>
      <c r="M3917" s="47"/>
      <c r="O3917" s="47"/>
    </row>
    <row r="3918" spans="11:15" s="45" customFormat="1" ht="15.75">
      <c r="K3918" s="46"/>
      <c r="L3918" s="47"/>
      <c r="M3918" s="47"/>
      <c r="O3918" s="47"/>
    </row>
    <row r="3919" spans="11:15" s="45" customFormat="1" ht="15.75">
      <c r="K3919" s="46"/>
      <c r="L3919" s="47"/>
      <c r="M3919" s="47"/>
      <c r="O3919" s="47"/>
    </row>
    <row r="3920" spans="11:15" s="45" customFormat="1" ht="15.75">
      <c r="K3920" s="46"/>
      <c r="L3920" s="47"/>
      <c r="M3920" s="47"/>
      <c r="O3920" s="47"/>
    </row>
    <row r="3921" spans="11:15" s="45" customFormat="1" ht="15.75">
      <c r="K3921" s="46"/>
      <c r="L3921" s="47"/>
      <c r="M3921" s="47"/>
      <c r="O3921" s="47"/>
    </row>
    <row r="3922" spans="11:15" s="45" customFormat="1" ht="15.75">
      <c r="K3922" s="46"/>
      <c r="L3922" s="47"/>
      <c r="M3922" s="47"/>
      <c r="O3922" s="47"/>
    </row>
    <row r="3923" spans="11:15" s="45" customFormat="1" ht="15.75">
      <c r="K3923" s="46"/>
      <c r="L3923" s="47"/>
      <c r="M3923" s="47"/>
      <c r="O3923" s="47"/>
    </row>
    <row r="3924" spans="11:15" s="45" customFormat="1" ht="15.75">
      <c r="K3924" s="46"/>
      <c r="L3924" s="47"/>
      <c r="M3924" s="47"/>
      <c r="O3924" s="47"/>
    </row>
    <row r="3925" spans="11:15" s="45" customFormat="1" ht="15.75">
      <c r="K3925" s="46"/>
      <c r="L3925" s="47"/>
      <c r="M3925" s="47"/>
      <c r="O3925" s="47"/>
    </row>
    <row r="3926" spans="11:15" s="45" customFormat="1" ht="15.75">
      <c r="K3926" s="46"/>
      <c r="L3926" s="47"/>
      <c r="M3926" s="47"/>
      <c r="O3926" s="47"/>
    </row>
    <row r="3927" spans="11:15" s="45" customFormat="1" ht="15.75">
      <c r="K3927" s="46"/>
      <c r="L3927" s="47"/>
      <c r="M3927" s="47"/>
      <c r="O3927" s="47"/>
    </row>
    <row r="3928" spans="11:15" s="45" customFormat="1" ht="15.75">
      <c r="K3928" s="46"/>
      <c r="L3928" s="47"/>
      <c r="M3928" s="47"/>
      <c r="O3928" s="47"/>
    </row>
    <row r="3929" spans="11:15" s="45" customFormat="1" ht="15.75">
      <c r="K3929" s="46"/>
      <c r="L3929" s="47"/>
      <c r="M3929" s="47"/>
      <c r="O3929" s="47"/>
    </row>
    <row r="3930" spans="11:15" s="45" customFormat="1" ht="15.75">
      <c r="K3930" s="46"/>
      <c r="L3930" s="47"/>
      <c r="M3930" s="47"/>
      <c r="O3930" s="47"/>
    </row>
    <row r="3931" spans="11:15" s="45" customFormat="1" ht="15.75">
      <c r="K3931" s="46"/>
      <c r="L3931" s="47"/>
      <c r="M3931" s="47"/>
      <c r="O3931" s="47"/>
    </row>
    <row r="3932" spans="11:15" s="45" customFormat="1" ht="15.75">
      <c r="K3932" s="46"/>
      <c r="L3932" s="47"/>
      <c r="M3932" s="47"/>
      <c r="O3932" s="47"/>
    </row>
    <row r="3933" spans="11:15" s="45" customFormat="1" ht="15.75">
      <c r="K3933" s="46"/>
      <c r="L3933" s="47"/>
      <c r="M3933" s="47"/>
      <c r="O3933" s="47"/>
    </row>
    <row r="3934" spans="11:15" s="45" customFormat="1" ht="15.75">
      <c r="K3934" s="46"/>
      <c r="L3934" s="47"/>
      <c r="M3934" s="47"/>
      <c r="O3934" s="47"/>
    </row>
    <row r="3935" spans="11:15" s="45" customFormat="1" ht="15.75">
      <c r="K3935" s="46"/>
      <c r="L3935" s="47"/>
      <c r="M3935" s="47"/>
      <c r="O3935" s="47"/>
    </row>
    <row r="3936" spans="11:15" s="45" customFormat="1" ht="15.75">
      <c r="K3936" s="46"/>
      <c r="L3936" s="47"/>
      <c r="M3936" s="47"/>
      <c r="O3936" s="47"/>
    </row>
    <row r="3937" spans="11:15" s="45" customFormat="1" ht="15.75">
      <c r="K3937" s="46"/>
      <c r="L3937" s="47"/>
      <c r="M3937" s="47"/>
      <c r="O3937" s="47"/>
    </row>
    <row r="3938" spans="11:15" s="45" customFormat="1" ht="15.75">
      <c r="K3938" s="46"/>
      <c r="L3938" s="47"/>
      <c r="M3938" s="47"/>
      <c r="O3938" s="47"/>
    </row>
    <row r="3939" spans="11:15" s="45" customFormat="1" ht="15.75">
      <c r="K3939" s="46"/>
      <c r="L3939" s="47"/>
      <c r="M3939" s="47"/>
      <c r="O3939" s="47"/>
    </row>
    <row r="3940" spans="11:15" s="45" customFormat="1" ht="15.75">
      <c r="K3940" s="46"/>
      <c r="L3940" s="47"/>
      <c r="M3940" s="47"/>
      <c r="O3940" s="47"/>
    </row>
    <row r="3941" spans="11:15" s="45" customFormat="1" ht="15.75">
      <c r="K3941" s="46"/>
      <c r="L3941" s="47"/>
      <c r="M3941" s="47"/>
      <c r="O3941" s="47"/>
    </row>
    <row r="3942" spans="11:15" s="45" customFormat="1" ht="15.75">
      <c r="K3942" s="46"/>
      <c r="L3942" s="47"/>
      <c r="M3942" s="47"/>
      <c r="O3942" s="47"/>
    </row>
    <row r="3943" spans="11:15" s="45" customFormat="1" ht="15.75">
      <c r="K3943" s="46"/>
      <c r="L3943" s="47"/>
      <c r="M3943" s="47"/>
      <c r="O3943" s="47"/>
    </row>
    <row r="3944" spans="11:15" s="45" customFormat="1" ht="15.75">
      <c r="K3944" s="46"/>
      <c r="L3944" s="47"/>
      <c r="M3944" s="47"/>
      <c r="O3944" s="47"/>
    </row>
    <row r="3945" spans="11:15" s="45" customFormat="1" ht="15.75">
      <c r="K3945" s="46"/>
      <c r="L3945" s="47"/>
      <c r="M3945" s="47"/>
      <c r="O3945" s="47"/>
    </row>
    <row r="3946" spans="11:15" s="45" customFormat="1" ht="15.75">
      <c r="K3946" s="46"/>
      <c r="L3946" s="47"/>
      <c r="M3946" s="47"/>
      <c r="O3946" s="47"/>
    </row>
    <row r="3947" spans="11:15" s="45" customFormat="1" ht="15.75">
      <c r="K3947" s="46"/>
      <c r="L3947" s="47"/>
      <c r="M3947" s="47"/>
      <c r="O3947" s="47"/>
    </row>
    <row r="3948" spans="11:15" s="45" customFormat="1" ht="15.75">
      <c r="K3948" s="46"/>
      <c r="L3948" s="47"/>
      <c r="M3948" s="47"/>
      <c r="O3948" s="47"/>
    </row>
    <row r="3949" spans="11:15" s="45" customFormat="1" ht="15.75">
      <c r="K3949" s="46"/>
      <c r="L3949" s="47"/>
      <c r="M3949" s="47"/>
      <c r="O3949" s="47"/>
    </row>
    <row r="3950" spans="11:15" s="45" customFormat="1" ht="15.75">
      <c r="K3950" s="46"/>
      <c r="L3950" s="47"/>
      <c r="M3950" s="47"/>
      <c r="O3950" s="47"/>
    </row>
    <row r="3951" spans="11:15" s="45" customFormat="1" ht="15.75">
      <c r="K3951" s="46"/>
      <c r="L3951" s="47"/>
      <c r="M3951" s="47"/>
      <c r="O3951" s="47"/>
    </row>
    <row r="3952" spans="11:15" s="45" customFormat="1" ht="15.75">
      <c r="K3952" s="46"/>
      <c r="L3952" s="47"/>
      <c r="M3952" s="47"/>
      <c r="O3952" s="47"/>
    </row>
    <row r="3953" spans="11:15" s="45" customFormat="1" ht="15.75">
      <c r="K3953" s="46"/>
      <c r="L3953" s="47"/>
      <c r="M3953" s="47"/>
      <c r="O3953" s="47"/>
    </row>
    <row r="3954" spans="11:15" s="45" customFormat="1" ht="15.75">
      <c r="K3954" s="46"/>
      <c r="L3954" s="47"/>
      <c r="M3954" s="47"/>
      <c r="O3954" s="47"/>
    </row>
    <row r="3955" spans="11:15" s="45" customFormat="1" ht="15.75">
      <c r="K3955" s="46"/>
      <c r="L3955" s="47"/>
      <c r="M3955" s="47"/>
      <c r="O3955" s="47"/>
    </row>
    <row r="3956" spans="11:15" s="45" customFormat="1" ht="15.75">
      <c r="K3956" s="46"/>
      <c r="L3956" s="47"/>
      <c r="M3956" s="47"/>
      <c r="O3956" s="47"/>
    </row>
    <row r="3957" spans="11:15" s="45" customFormat="1" ht="15.75">
      <c r="K3957" s="46"/>
      <c r="L3957" s="47"/>
      <c r="M3957" s="47"/>
      <c r="O3957" s="47"/>
    </row>
    <row r="3958" spans="11:15" s="45" customFormat="1" ht="15.75">
      <c r="K3958" s="46"/>
      <c r="L3958" s="47"/>
      <c r="M3958" s="47"/>
      <c r="O3958" s="47"/>
    </row>
    <row r="3959" spans="11:15" s="45" customFormat="1" ht="15.75">
      <c r="K3959" s="46"/>
      <c r="L3959" s="47"/>
      <c r="M3959" s="47"/>
      <c r="O3959" s="47"/>
    </row>
    <row r="3960" spans="11:15" s="45" customFormat="1" ht="15.75">
      <c r="K3960" s="46"/>
      <c r="L3960" s="47"/>
      <c r="M3960" s="47"/>
      <c r="O3960" s="47"/>
    </row>
    <row r="3961" spans="11:15" s="45" customFormat="1" ht="15.75">
      <c r="K3961" s="46"/>
      <c r="L3961" s="47"/>
      <c r="M3961" s="47"/>
      <c r="O3961" s="47"/>
    </row>
    <row r="3962" spans="11:15" s="45" customFormat="1" ht="15.75">
      <c r="K3962" s="46"/>
      <c r="L3962" s="47"/>
      <c r="M3962" s="47"/>
      <c r="O3962" s="47"/>
    </row>
    <row r="3963" spans="11:15" s="45" customFormat="1" ht="15.75">
      <c r="K3963" s="46"/>
      <c r="L3963" s="47"/>
      <c r="M3963" s="47"/>
      <c r="O3963" s="47"/>
    </row>
    <row r="3964" spans="11:15" s="45" customFormat="1" ht="15.75">
      <c r="K3964" s="46"/>
      <c r="L3964" s="47"/>
      <c r="M3964" s="47"/>
      <c r="O3964" s="47"/>
    </row>
    <row r="3965" spans="11:15" s="45" customFormat="1" ht="15.75">
      <c r="K3965" s="46"/>
      <c r="L3965" s="47"/>
      <c r="M3965" s="47"/>
      <c r="O3965" s="47"/>
    </row>
    <row r="3966" spans="11:15" s="45" customFormat="1" ht="15.75">
      <c r="K3966" s="46"/>
      <c r="L3966" s="47"/>
      <c r="M3966" s="47"/>
      <c r="O3966" s="47"/>
    </row>
    <row r="3967" spans="11:15" s="45" customFormat="1" ht="15.75">
      <c r="K3967" s="46"/>
      <c r="L3967" s="47"/>
      <c r="M3967" s="47"/>
      <c r="O3967" s="47"/>
    </row>
    <row r="3968" spans="11:15" s="45" customFormat="1" ht="15.75">
      <c r="K3968" s="46"/>
      <c r="L3968" s="47"/>
      <c r="M3968" s="47"/>
      <c r="O3968" s="47"/>
    </row>
    <row r="3969" spans="11:15" s="45" customFormat="1" ht="15.75">
      <c r="K3969" s="46"/>
      <c r="L3969" s="47"/>
      <c r="M3969" s="47"/>
      <c r="O3969" s="47"/>
    </row>
    <row r="3970" spans="11:15" s="45" customFormat="1" ht="15.75">
      <c r="K3970" s="46"/>
      <c r="L3970" s="47"/>
      <c r="M3970" s="47"/>
      <c r="O3970" s="47"/>
    </row>
    <row r="3971" spans="11:15" s="45" customFormat="1" ht="15.75">
      <c r="K3971" s="46"/>
      <c r="L3971" s="47"/>
      <c r="M3971" s="47"/>
      <c r="O3971" s="47"/>
    </row>
    <row r="3972" spans="11:15" s="45" customFormat="1" ht="15.75">
      <c r="K3972" s="46"/>
      <c r="L3972" s="47"/>
      <c r="M3972" s="47"/>
      <c r="O3972" s="47"/>
    </row>
    <row r="3973" spans="11:15" s="45" customFormat="1" ht="15.75">
      <c r="K3973" s="46"/>
      <c r="L3973" s="47"/>
      <c r="M3973" s="47"/>
      <c r="O3973" s="47"/>
    </row>
    <row r="3974" spans="11:15" s="45" customFormat="1" ht="15.75">
      <c r="K3974" s="46"/>
      <c r="L3974" s="47"/>
      <c r="M3974" s="47"/>
      <c r="O3974" s="47"/>
    </row>
    <row r="3975" spans="11:15" s="45" customFormat="1" ht="15.75">
      <c r="K3975" s="46"/>
      <c r="L3975" s="47"/>
      <c r="M3975" s="47"/>
      <c r="O3975" s="47"/>
    </row>
    <row r="3976" spans="11:15" s="45" customFormat="1" ht="15.75">
      <c r="K3976" s="46"/>
      <c r="L3976" s="47"/>
      <c r="M3976" s="47"/>
      <c r="O3976" s="47"/>
    </row>
    <row r="3977" spans="11:15" s="45" customFormat="1" ht="15.75">
      <c r="K3977" s="46"/>
      <c r="L3977" s="47"/>
      <c r="M3977" s="47"/>
      <c r="O3977" s="47"/>
    </row>
    <row r="3978" spans="11:15" s="45" customFormat="1" ht="15.75">
      <c r="K3978" s="46"/>
      <c r="L3978" s="47"/>
      <c r="M3978" s="47"/>
      <c r="O3978" s="47"/>
    </row>
    <row r="3979" spans="11:15" s="45" customFormat="1" ht="15.75">
      <c r="K3979" s="46"/>
      <c r="L3979" s="47"/>
      <c r="M3979" s="47"/>
      <c r="O3979" s="47"/>
    </row>
    <row r="3980" spans="11:15" s="45" customFormat="1" ht="15.75">
      <c r="K3980" s="46"/>
      <c r="L3980" s="47"/>
      <c r="M3980" s="47"/>
      <c r="O3980" s="47"/>
    </row>
    <row r="3981" spans="11:15" s="45" customFormat="1" ht="15.75">
      <c r="K3981" s="46"/>
      <c r="L3981" s="47"/>
      <c r="M3981" s="47"/>
      <c r="O3981" s="47"/>
    </row>
    <row r="3982" spans="11:15" s="45" customFormat="1" ht="15.75">
      <c r="K3982" s="46"/>
      <c r="L3982" s="47"/>
      <c r="M3982" s="47"/>
      <c r="O3982" s="47"/>
    </row>
    <row r="3983" spans="11:15" s="45" customFormat="1" ht="15.75">
      <c r="K3983" s="46"/>
      <c r="L3983" s="47"/>
      <c r="M3983" s="47"/>
      <c r="O3983" s="47"/>
    </row>
    <row r="3984" spans="11:15" s="45" customFormat="1" ht="15.75">
      <c r="K3984" s="46"/>
      <c r="L3984" s="47"/>
      <c r="M3984" s="47"/>
      <c r="O3984" s="47"/>
    </row>
    <row r="3985" spans="11:15" s="45" customFormat="1" ht="15.75">
      <c r="K3985" s="46"/>
      <c r="L3985" s="47"/>
      <c r="M3985" s="47"/>
      <c r="O3985" s="47"/>
    </row>
    <row r="3986" spans="11:15" s="45" customFormat="1" ht="15.75">
      <c r="K3986" s="46"/>
      <c r="L3986" s="47"/>
      <c r="M3986" s="47"/>
      <c r="O3986" s="47"/>
    </row>
    <row r="3987" spans="11:15" s="45" customFormat="1" ht="15.75">
      <c r="K3987" s="46"/>
      <c r="L3987" s="47"/>
      <c r="M3987" s="47"/>
      <c r="O3987" s="47"/>
    </row>
    <row r="3988" spans="11:15" s="45" customFormat="1" ht="15.75">
      <c r="K3988" s="46"/>
      <c r="L3988" s="47"/>
      <c r="M3988" s="47"/>
      <c r="O3988" s="47"/>
    </row>
    <row r="3989" spans="11:15" s="45" customFormat="1" ht="15.75">
      <c r="K3989" s="46"/>
      <c r="L3989" s="47"/>
      <c r="M3989" s="47"/>
      <c r="O3989" s="47"/>
    </row>
    <row r="3990" spans="11:15" s="45" customFormat="1" ht="15.75">
      <c r="K3990" s="46"/>
      <c r="L3990" s="47"/>
      <c r="M3990" s="47"/>
      <c r="O3990" s="47"/>
    </row>
    <row r="3991" spans="11:15" s="45" customFormat="1" ht="15.75">
      <c r="K3991" s="46"/>
      <c r="L3991" s="47"/>
      <c r="M3991" s="47"/>
      <c r="O3991" s="47"/>
    </row>
    <row r="3992" spans="11:15" s="45" customFormat="1" ht="15.75">
      <c r="K3992" s="46"/>
      <c r="L3992" s="47"/>
      <c r="M3992" s="47"/>
      <c r="O3992" s="47"/>
    </row>
    <row r="3993" spans="11:15" s="45" customFormat="1" ht="15.75">
      <c r="K3993" s="46"/>
      <c r="L3993" s="47"/>
      <c r="M3993" s="47"/>
      <c r="O3993" s="47"/>
    </row>
    <row r="3994" spans="11:15" s="45" customFormat="1" ht="15.75">
      <c r="K3994" s="46"/>
      <c r="L3994" s="47"/>
      <c r="M3994" s="47"/>
      <c r="O3994" s="47"/>
    </row>
    <row r="3995" spans="11:15" s="45" customFormat="1" ht="15.75">
      <c r="K3995" s="46"/>
      <c r="L3995" s="47"/>
      <c r="M3995" s="47"/>
      <c r="O3995" s="47"/>
    </row>
    <row r="3996" spans="11:15" s="45" customFormat="1" ht="15.75">
      <c r="K3996" s="46"/>
      <c r="L3996" s="47"/>
      <c r="M3996" s="47"/>
      <c r="O3996" s="47"/>
    </row>
    <row r="3997" spans="11:15" s="45" customFormat="1" ht="15.75">
      <c r="K3997" s="46"/>
      <c r="L3997" s="47"/>
      <c r="M3997" s="47"/>
      <c r="O3997" s="47"/>
    </row>
    <row r="3998" spans="11:15" s="45" customFormat="1" ht="15.75">
      <c r="K3998" s="46"/>
      <c r="L3998" s="47"/>
      <c r="M3998" s="47"/>
      <c r="O3998" s="47"/>
    </row>
    <row r="3999" spans="11:15" s="45" customFormat="1" ht="15.75">
      <c r="K3999" s="46"/>
      <c r="L3999" s="47"/>
      <c r="M3999" s="47"/>
      <c r="O3999" s="47"/>
    </row>
    <row r="4000" spans="11:15" s="45" customFormat="1" ht="15.75">
      <c r="K4000" s="46"/>
      <c r="L4000" s="47"/>
      <c r="M4000" s="47"/>
      <c r="O4000" s="47"/>
    </row>
    <row r="4001" spans="11:15" s="45" customFormat="1" ht="15.75">
      <c r="K4001" s="46"/>
      <c r="L4001" s="47"/>
      <c r="M4001" s="47"/>
      <c r="O4001" s="47"/>
    </row>
    <row r="4002" spans="11:15" s="45" customFormat="1" ht="15.75">
      <c r="K4002" s="46"/>
      <c r="L4002" s="47"/>
      <c r="M4002" s="47"/>
      <c r="O4002" s="47"/>
    </row>
    <row r="4003" spans="11:15" s="45" customFormat="1" ht="15.75">
      <c r="K4003" s="46"/>
      <c r="L4003" s="47"/>
      <c r="M4003" s="47"/>
      <c r="O4003" s="47"/>
    </row>
    <row r="4004" spans="11:15" s="45" customFormat="1" ht="15.75">
      <c r="K4004" s="46"/>
      <c r="L4004" s="47"/>
      <c r="M4004" s="47"/>
      <c r="O4004" s="47"/>
    </row>
    <row r="4005" spans="11:15" s="45" customFormat="1" ht="15.75">
      <c r="K4005" s="46"/>
      <c r="L4005" s="47"/>
      <c r="M4005" s="47"/>
      <c r="O4005" s="47"/>
    </row>
    <row r="4006" spans="11:15" s="45" customFormat="1" ht="15.75">
      <c r="K4006" s="46"/>
      <c r="L4006" s="47"/>
      <c r="M4006" s="47"/>
      <c r="O4006" s="47"/>
    </row>
    <row r="4007" spans="11:15" s="45" customFormat="1" ht="15.75">
      <c r="K4007" s="46"/>
      <c r="L4007" s="47"/>
      <c r="M4007" s="47"/>
      <c r="O4007" s="47"/>
    </row>
    <row r="4008" spans="11:15" s="45" customFormat="1" ht="15.75">
      <c r="K4008" s="46"/>
      <c r="L4008" s="47"/>
      <c r="M4008" s="47"/>
      <c r="O4008" s="47"/>
    </row>
    <row r="4009" spans="11:15" s="45" customFormat="1" ht="15.75">
      <c r="K4009" s="46"/>
      <c r="L4009" s="47"/>
      <c r="M4009" s="47"/>
      <c r="O4009" s="47"/>
    </row>
    <row r="4010" spans="11:15" s="45" customFormat="1" ht="15.75">
      <c r="K4010" s="46"/>
      <c r="L4010" s="47"/>
      <c r="M4010" s="47"/>
      <c r="O4010" s="47"/>
    </row>
    <row r="4011" spans="11:15" s="45" customFormat="1" ht="15.75">
      <c r="K4011" s="46"/>
      <c r="L4011" s="47"/>
      <c r="M4011" s="47"/>
      <c r="O4011" s="47"/>
    </row>
    <row r="4012" spans="11:15" s="45" customFormat="1" ht="15.75">
      <c r="K4012" s="46"/>
      <c r="L4012" s="47"/>
      <c r="M4012" s="47"/>
      <c r="O4012" s="47"/>
    </row>
    <row r="4013" spans="11:15" s="45" customFormat="1" ht="15.75">
      <c r="K4013" s="46"/>
      <c r="L4013" s="47"/>
      <c r="M4013" s="47"/>
      <c r="O4013" s="47"/>
    </row>
    <row r="4014" spans="7:15" s="48" customFormat="1" ht="15">
      <c r="G4014" s="49"/>
      <c r="K4014" s="50"/>
      <c r="L4014" s="51"/>
      <c r="M4014" s="51"/>
      <c r="O4014" s="51"/>
    </row>
    <row r="4015" spans="7:15" s="48" customFormat="1" ht="15">
      <c r="G4015" s="49"/>
      <c r="K4015" s="50"/>
      <c r="L4015" s="51"/>
      <c r="M4015" s="51"/>
      <c r="O4015" s="51"/>
    </row>
    <row r="4016" spans="7:15" s="48" customFormat="1" ht="15">
      <c r="G4016" s="49"/>
      <c r="K4016" s="50"/>
      <c r="L4016" s="51"/>
      <c r="M4016" s="51"/>
      <c r="O4016" s="51"/>
    </row>
    <row r="4017" spans="7:15" s="48" customFormat="1" ht="15">
      <c r="G4017" s="49"/>
      <c r="K4017" s="50"/>
      <c r="L4017" s="51"/>
      <c r="M4017" s="51"/>
      <c r="O4017" s="51"/>
    </row>
    <row r="4018" spans="7:15" s="48" customFormat="1" ht="15">
      <c r="G4018" s="49"/>
      <c r="K4018" s="50"/>
      <c r="L4018" s="51"/>
      <c r="M4018" s="51"/>
      <c r="O4018" s="51"/>
    </row>
    <row r="4019" spans="7:15" s="48" customFormat="1" ht="15">
      <c r="G4019" s="49"/>
      <c r="K4019" s="50"/>
      <c r="L4019" s="51"/>
      <c r="M4019" s="51"/>
      <c r="O4019" s="51"/>
    </row>
    <row r="4020" spans="7:15" s="48" customFormat="1" ht="15">
      <c r="G4020" s="49"/>
      <c r="K4020" s="50"/>
      <c r="L4020" s="51"/>
      <c r="M4020" s="51"/>
      <c r="O4020" s="51"/>
    </row>
    <row r="4021" spans="7:15" s="48" customFormat="1" ht="15">
      <c r="G4021" s="49"/>
      <c r="K4021" s="50"/>
      <c r="L4021" s="51"/>
      <c r="M4021" s="51"/>
      <c r="O4021" s="51"/>
    </row>
    <row r="4022" spans="7:15" s="48" customFormat="1" ht="15">
      <c r="G4022" s="49"/>
      <c r="K4022" s="50"/>
      <c r="L4022" s="51"/>
      <c r="M4022" s="51"/>
      <c r="O4022" s="51"/>
    </row>
    <row r="4023" spans="7:15" s="48" customFormat="1" ht="15">
      <c r="G4023" s="49"/>
      <c r="K4023" s="50"/>
      <c r="L4023" s="51"/>
      <c r="M4023" s="51"/>
      <c r="O4023" s="51"/>
    </row>
    <row r="4024" spans="7:15" s="48" customFormat="1" ht="15">
      <c r="G4024" s="49"/>
      <c r="K4024" s="50"/>
      <c r="L4024" s="51"/>
      <c r="M4024" s="51"/>
      <c r="O4024" s="51"/>
    </row>
    <row r="4025" spans="7:15" s="48" customFormat="1" ht="15">
      <c r="G4025" s="49"/>
      <c r="K4025" s="50"/>
      <c r="L4025" s="51"/>
      <c r="M4025" s="51"/>
      <c r="O4025" s="51"/>
    </row>
    <row r="4026" spans="7:15" s="48" customFormat="1" ht="15">
      <c r="G4026" s="49"/>
      <c r="K4026" s="50"/>
      <c r="L4026" s="51"/>
      <c r="M4026" s="51"/>
      <c r="O4026" s="51"/>
    </row>
    <row r="4027" spans="7:15" s="48" customFormat="1" ht="15">
      <c r="G4027" s="49"/>
      <c r="K4027" s="50"/>
      <c r="L4027" s="51"/>
      <c r="M4027" s="51"/>
      <c r="O4027" s="51"/>
    </row>
    <row r="4028" spans="7:15" s="48" customFormat="1" ht="15">
      <c r="G4028" s="49"/>
      <c r="K4028" s="50"/>
      <c r="L4028" s="51"/>
      <c r="M4028" s="51"/>
      <c r="O4028" s="51"/>
    </row>
    <row r="4029" spans="7:15" s="48" customFormat="1" ht="15">
      <c r="G4029" s="49"/>
      <c r="K4029" s="50"/>
      <c r="L4029" s="51"/>
      <c r="M4029" s="51"/>
      <c r="O4029" s="51"/>
    </row>
    <row r="4030" spans="7:15" s="48" customFormat="1" ht="15">
      <c r="G4030" s="49"/>
      <c r="K4030" s="50"/>
      <c r="L4030" s="51"/>
      <c r="M4030" s="51"/>
      <c r="O4030" s="51"/>
    </row>
    <row r="4031" spans="7:15" s="48" customFormat="1" ht="15">
      <c r="G4031" s="49"/>
      <c r="K4031" s="50"/>
      <c r="L4031" s="51"/>
      <c r="M4031" s="51"/>
      <c r="O4031" s="51"/>
    </row>
    <row r="4032" spans="7:15" s="48" customFormat="1" ht="15">
      <c r="G4032" s="49"/>
      <c r="K4032" s="50"/>
      <c r="L4032" s="51"/>
      <c r="M4032" s="51"/>
      <c r="O4032" s="51"/>
    </row>
    <row r="4033" spans="7:15" s="48" customFormat="1" ht="15">
      <c r="G4033" s="49"/>
      <c r="K4033" s="50"/>
      <c r="L4033" s="51"/>
      <c r="M4033" s="51"/>
      <c r="O4033" s="51"/>
    </row>
    <row r="4034" spans="7:15" s="48" customFormat="1" ht="15">
      <c r="G4034" s="49"/>
      <c r="K4034" s="50"/>
      <c r="L4034" s="51"/>
      <c r="M4034" s="51"/>
      <c r="O4034" s="51"/>
    </row>
    <row r="4035" spans="7:15" s="48" customFormat="1" ht="15">
      <c r="G4035" s="49"/>
      <c r="K4035" s="50"/>
      <c r="L4035" s="51"/>
      <c r="M4035" s="51"/>
      <c r="O4035" s="51"/>
    </row>
    <row r="4036" spans="7:15" s="48" customFormat="1" ht="15">
      <c r="G4036" s="49"/>
      <c r="K4036" s="50"/>
      <c r="L4036" s="51"/>
      <c r="M4036" s="51"/>
      <c r="O4036" s="51"/>
    </row>
    <row r="4037" spans="7:15" s="48" customFormat="1" ht="15">
      <c r="G4037" s="49"/>
      <c r="K4037" s="50"/>
      <c r="L4037" s="51"/>
      <c r="M4037" s="51"/>
      <c r="O4037" s="51"/>
    </row>
    <row r="4038" spans="7:15" s="48" customFormat="1" ht="15">
      <c r="G4038" s="49"/>
      <c r="K4038" s="50"/>
      <c r="L4038" s="51"/>
      <c r="M4038" s="51"/>
      <c r="O4038" s="51"/>
    </row>
    <row r="4039" spans="7:15" s="48" customFormat="1" ht="15">
      <c r="G4039" s="49"/>
      <c r="K4039" s="50"/>
      <c r="L4039" s="51"/>
      <c r="M4039" s="51"/>
      <c r="O4039" s="51"/>
    </row>
    <row r="4040" spans="7:15" s="48" customFormat="1" ht="15">
      <c r="G4040" s="49"/>
      <c r="K4040" s="50"/>
      <c r="L4040" s="51"/>
      <c r="M4040" s="51"/>
      <c r="O4040" s="51"/>
    </row>
    <row r="4041" spans="7:15" s="48" customFormat="1" ht="15">
      <c r="G4041" s="49"/>
      <c r="K4041" s="50"/>
      <c r="L4041" s="51"/>
      <c r="M4041" s="51"/>
      <c r="O4041" s="51"/>
    </row>
    <row r="4042" spans="7:15" s="48" customFormat="1" ht="15">
      <c r="G4042" s="49"/>
      <c r="K4042" s="50"/>
      <c r="L4042" s="51"/>
      <c r="M4042" s="51"/>
      <c r="O4042" s="51"/>
    </row>
    <row r="4043" spans="7:15" s="48" customFormat="1" ht="15">
      <c r="G4043" s="49"/>
      <c r="K4043" s="50"/>
      <c r="L4043" s="51"/>
      <c r="M4043" s="51"/>
      <c r="O4043" s="51"/>
    </row>
    <row r="4044" spans="7:15" s="48" customFormat="1" ht="15">
      <c r="G4044" s="49"/>
      <c r="K4044" s="50"/>
      <c r="L4044" s="51"/>
      <c r="M4044" s="51"/>
      <c r="O4044" s="51"/>
    </row>
    <row r="4045" spans="7:15" s="48" customFormat="1" ht="15">
      <c r="G4045" s="49"/>
      <c r="K4045" s="50"/>
      <c r="L4045" s="51"/>
      <c r="M4045" s="51"/>
      <c r="O4045" s="51"/>
    </row>
    <row r="4046" spans="7:15" s="48" customFormat="1" ht="15">
      <c r="G4046" s="49"/>
      <c r="K4046" s="50"/>
      <c r="L4046" s="51"/>
      <c r="M4046" s="51"/>
      <c r="O4046" s="51"/>
    </row>
    <row r="4047" spans="7:15" s="48" customFormat="1" ht="15">
      <c r="G4047" s="49"/>
      <c r="K4047" s="50"/>
      <c r="L4047" s="51"/>
      <c r="M4047" s="51"/>
      <c r="O4047" s="51"/>
    </row>
    <row r="4048" spans="7:15" s="48" customFormat="1" ht="15">
      <c r="G4048" s="49"/>
      <c r="K4048" s="50"/>
      <c r="L4048" s="51"/>
      <c r="M4048" s="51"/>
      <c r="O4048" s="51"/>
    </row>
    <row r="4049" spans="7:15" s="48" customFormat="1" ht="15">
      <c r="G4049" s="49"/>
      <c r="K4049" s="50"/>
      <c r="L4049" s="51"/>
      <c r="M4049" s="51"/>
      <c r="O4049" s="51"/>
    </row>
    <row r="4050" spans="7:15" s="48" customFormat="1" ht="15">
      <c r="G4050" s="49"/>
      <c r="K4050" s="50"/>
      <c r="L4050" s="51"/>
      <c r="M4050" s="51"/>
      <c r="O4050" s="51"/>
    </row>
    <row r="4051" spans="7:15" s="48" customFormat="1" ht="15">
      <c r="G4051" s="49"/>
      <c r="K4051" s="50"/>
      <c r="L4051" s="51"/>
      <c r="M4051" s="51"/>
      <c r="O4051" s="51"/>
    </row>
    <row r="4052" spans="7:15" s="48" customFormat="1" ht="15">
      <c r="G4052" s="49"/>
      <c r="K4052" s="50"/>
      <c r="L4052" s="51"/>
      <c r="M4052" s="51"/>
      <c r="O4052" s="51"/>
    </row>
    <row r="4053" spans="7:15" s="48" customFormat="1" ht="15">
      <c r="G4053" s="49"/>
      <c r="K4053" s="50"/>
      <c r="L4053" s="51"/>
      <c r="M4053" s="51"/>
      <c r="O4053" s="51"/>
    </row>
    <row r="4054" spans="7:15" s="48" customFormat="1" ht="15">
      <c r="G4054" s="49"/>
      <c r="K4054" s="50"/>
      <c r="L4054" s="51"/>
      <c r="M4054" s="51"/>
      <c r="O4054" s="51"/>
    </row>
    <row r="4055" spans="7:15" s="48" customFormat="1" ht="15">
      <c r="G4055" s="49"/>
      <c r="K4055" s="50"/>
      <c r="L4055" s="51"/>
      <c r="M4055" s="51"/>
      <c r="O4055" s="51"/>
    </row>
    <row r="4056" spans="7:15" s="48" customFormat="1" ht="15">
      <c r="G4056" s="49"/>
      <c r="K4056" s="50"/>
      <c r="L4056" s="51"/>
      <c r="M4056" s="51"/>
      <c r="O4056" s="51"/>
    </row>
    <row r="4057" spans="7:15" s="48" customFormat="1" ht="15">
      <c r="G4057" s="49"/>
      <c r="K4057" s="50"/>
      <c r="L4057" s="51"/>
      <c r="M4057" s="51"/>
      <c r="O4057" s="51"/>
    </row>
    <row r="4058" spans="7:15" s="48" customFormat="1" ht="15">
      <c r="G4058" s="49"/>
      <c r="K4058" s="50"/>
      <c r="L4058" s="51"/>
      <c r="M4058" s="51"/>
      <c r="O4058" s="51"/>
    </row>
    <row r="4059" spans="7:15" s="48" customFormat="1" ht="15">
      <c r="G4059" s="49"/>
      <c r="K4059" s="50"/>
      <c r="L4059" s="51"/>
      <c r="M4059" s="51"/>
      <c r="O4059" s="51"/>
    </row>
    <row r="4060" spans="7:15" s="48" customFormat="1" ht="15">
      <c r="G4060" s="49"/>
      <c r="K4060" s="50"/>
      <c r="L4060" s="51"/>
      <c r="M4060" s="51"/>
      <c r="O4060" s="51"/>
    </row>
    <row r="4061" spans="7:15" s="48" customFormat="1" ht="15">
      <c r="G4061" s="49"/>
      <c r="K4061" s="50"/>
      <c r="L4061" s="51"/>
      <c r="M4061" s="51"/>
      <c r="O4061" s="51"/>
    </row>
    <row r="4062" spans="7:15" s="48" customFormat="1" ht="15">
      <c r="G4062" s="49"/>
      <c r="K4062" s="50"/>
      <c r="L4062" s="51"/>
      <c r="M4062" s="51"/>
      <c r="O4062" s="51"/>
    </row>
    <row r="4063" spans="7:15" s="48" customFormat="1" ht="15">
      <c r="G4063" s="49"/>
      <c r="K4063" s="50"/>
      <c r="L4063" s="51"/>
      <c r="M4063" s="51"/>
      <c r="O4063" s="51"/>
    </row>
    <row r="4064" spans="7:15" s="48" customFormat="1" ht="15">
      <c r="G4064" s="49"/>
      <c r="K4064" s="50"/>
      <c r="L4064" s="51"/>
      <c r="M4064" s="51"/>
      <c r="O4064" s="51"/>
    </row>
    <row r="4065" spans="7:15" s="48" customFormat="1" ht="15">
      <c r="G4065" s="49"/>
      <c r="K4065" s="50"/>
      <c r="L4065" s="51"/>
      <c r="M4065" s="51"/>
      <c r="O4065" s="51"/>
    </row>
    <row r="4066" spans="7:15" s="48" customFormat="1" ht="15">
      <c r="G4066" s="49"/>
      <c r="K4066" s="50"/>
      <c r="L4066" s="51"/>
      <c r="M4066" s="51"/>
      <c r="O4066" s="51"/>
    </row>
    <row r="4067" spans="7:15" s="48" customFormat="1" ht="15">
      <c r="G4067" s="49"/>
      <c r="K4067" s="50"/>
      <c r="L4067" s="51"/>
      <c r="M4067" s="51"/>
      <c r="O4067" s="51"/>
    </row>
    <row r="4068" spans="7:15" s="48" customFormat="1" ht="15">
      <c r="G4068" s="49"/>
      <c r="K4068" s="50"/>
      <c r="L4068" s="51"/>
      <c r="M4068" s="51"/>
      <c r="O4068" s="51"/>
    </row>
    <row r="4069" spans="7:15" s="48" customFormat="1" ht="15">
      <c r="G4069" s="49"/>
      <c r="K4069" s="50"/>
      <c r="L4069" s="51"/>
      <c r="M4069" s="51"/>
      <c r="O4069" s="51"/>
    </row>
    <row r="4070" spans="7:15" s="48" customFormat="1" ht="15">
      <c r="G4070" s="49"/>
      <c r="K4070" s="50"/>
      <c r="L4070" s="51"/>
      <c r="M4070" s="51"/>
      <c r="O4070" s="51"/>
    </row>
    <row r="4071" spans="7:15" s="48" customFormat="1" ht="15">
      <c r="G4071" s="49"/>
      <c r="K4071" s="50"/>
      <c r="L4071" s="51"/>
      <c r="M4071" s="51"/>
      <c r="O4071" s="51"/>
    </row>
    <row r="4072" spans="7:15" s="48" customFormat="1" ht="15">
      <c r="G4072" s="49"/>
      <c r="K4072" s="50"/>
      <c r="L4072" s="51"/>
      <c r="M4072" s="51"/>
      <c r="O4072" s="51"/>
    </row>
    <row r="4073" spans="7:15" s="48" customFormat="1" ht="15">
      <c r="G4073" s="49"/>
      <c r="K4073" s="50"/>
      <c r="L4073" s="51"/>
      <c r="M4073" s="51"/>
      <c r="O4073" s="51"/>
    </row>
    <row r="4074" spans="7:15" s="48" customFormat="1" ht="15">
      <c r="G4074" s="49"/>
      <c r="K4074" s="50"/>
      <c r="L4074" s="51"/>
      <c r="M4074" s="51"/>
      <c r="O4074" s="51"/>
    </row>
    <row r="4075" spans="7:15" s="48" customFormat="1" ht="15">
      <c r="G4075" s="49"/>
      <c r="K4075" s="50"/>
      <c r="L4075" s="51"/>
      <c r="M4075" s="51"/>
      <c r="O4075" s="51"/>
    </row>
    <row r="4076" spans="7:15" s="48" customFormat="1" ht="15">
      <c r="G4076" s="49"/>
      <c r="K4076" s="50"/>
      <c r="L4076" s="51"/>
      <c r="M4076" s="51"/>
      <c r="O4076" s="51"/>
    </row>
    <row r="4077" spans="7:15" s="48" customFormat="1" ht="15">
      <c r="G4077" s="49"/>
      <c r="K4077" s="50"/>
      <c r="L4077" s="51"/>
      <c r="M4077" s="51"/>
      <c r="O4077" s="51"/>
    </row>
    <row r="4078" spans="7:15" s="48" customFormat="1" ht="15">
      <c r="G4078" s="49"/>
      <c r="K4078" s="50"/>
      <c r="L4078" s="51"/>
      <c r="M4078" s="51"/>
      <c r="O4078" s="51"/>
    </row>
    <row r="4079" spans="7:15" s="48" customFormat="1" ht="15">
      <c r="G4079" s="49"/>
      <c r="K4079" s="50"/>
      <c r="L4079" s="51"/>
      <c r="M4079" s="51"/>
      <c r="O4079" s="51"/>
    </row>
    <row r="4080" spans="7:15" s="48" customFormat="1" ht="15">
      <c r="G4080" s="49"/>
      <c r="K4080" s="50"/>
      <c r="L4080" s="51"/>
      <c r="M4080" s="51"/>
      <c r="O4080" s="51"/>
    </row>
    <row r="4081" spans="7:15" s="48" customFormat="1" ht="15">
      <c r="G4081" s="49"/>
      <c r="K4081" s="50"/>
      <c r="L4081" s="51"/>
      <c r="M4081" s="51"/>
      <c r="O4081" s="51"/>
    </row>
    <row r="4082" spans="7:15" s="48" customFormat="1" ht="15">
      <c r="G4082" s="49"/>
      <c r="K4082" s="50"/>
      <c r="L4082" s="51"/>
      <c r="M4082" s="51"/>
      <c r="O4082" s="51"/>
    </row>
    <row r="4083" spans="7:15" s="48" customFormat="1" ht="15">
      <c r="G4083" s="49"/>
      <c r="K4083" s="50"/>
      <c r="L4083" s="51"/>
      <c r="M4083" s="51"/>
      <c r="O4083" s="51"/>
    </row>
    <row r="4084" spans="7:15" s="48" customFormat="1" ht="15">
      <c r="G4084" s="49"/>
      <c r="K4084" s="50"/>
      <c r="L4084" s="51"/>
      <c r="M4084" s="51"/>
      <c r="O4084" s="51"/>
    </row>
    <row r="4085" spans="7:15" s="48" customFormat="1" ht="15">
      <c r="G4085" s="49"/>
      <c r="K4085" s="50"/>
      <c r="L4085" s="51"/>
      <c r="M4085" s="51"/>
      <c r="O4085" s="51"/>
    </row>
    <row r="4086" spans="7:15" s="48" customFormat="1" ht="15">
      <c r="G4086" s="49"/>
      <c r="K4086" s="50"/>
      <c r="L4086" s="51"/>
      <c r="M4086" s="51"/>
      <c r="O4086" s="51"/>
    </row>
    <row r="4087" spans="7:15" s="48" customFormat="1" ht="15">
      <c r="G4087" s="49"/>
      <c r="K4087" s="50"/>
      <c r="L4087" s="51"/>
      <c r="M4087" s="51"/>
      <c r="O4087" s="51"/>
    </row>
    <row r="4088" spans="7:15" s="48" customFormat="1" ht="15">
      <c r="G4088" s="49"/>
      <c r="K4088" s="50"/>
      <c r="L4088" s="51"/>
      <c r="M4088" s="51"/>
      <c r="O4088" s="51"/>
    </row>
    <row r="4089" spans="7:15" s="48" customFormat="1" ht="15">
      <c r="G4089" s="49"/>
      <c r="K4089" s="50"/>
      <c r="L4089" s="51"/>
      <c r="M4089" s="51"/>
      <c r="O4089" s="51"/>
    </row>
    <row r="4090" spans="7:15" s="48" customFormat="1" ht="15">
      <c r="G4090" s="49"/>
      <c r="K4090" s="50"/>
      <c r="L4090" s="51"/>
      <c r="M4090" s="51"/>
      <c r="O4090" s="51"/>
    </row>
    <row r="4091" spans="7:15" s="48" customFormat="1" ht="15">
      <c r="G4091" s="49"/>
      <c r="K4091" s="50"/>
      <c r="L4091" s="51"/>
      <c r="M4091" s="51"/>
      <c r="O4091" s="51"/>
    </row>
    <row r="4092" spans="7:15" s="48" customFormat="1" ht="15">
      <c r="G4092" s="49"/>
      <c r="K4092" s="50"/>
      <c r="L4092" s="51"/>
      <c r="M4092" s="51"/>
      <c r="O4092" s="51"/>
    </row>
    <row r="4093" spans="7:15" s="48" customFormat="1" ht="15">
      <c r="G4093" s="49"/>
      <c r="K4093" s="50"/>
      <c r="L4093" s="51"/>
      <c r="M4093" s="51"/>
      <c r="O4093" s="51"/>
    </row>
    <row r="4094" spans="7:15" s="48" customFormat="1" ht="15">
      <c r="G4094" s="49"/>
      <c r="K4094" s="50"/>
      <c r="L4094" s="51"/>
      <c r="M4094" s="51"/>
      <c r="O4094" s="51"/>
    </row>
    <row r="4095" spans="7:15" s="48" customFormat="1" ht="15">
      <c r="G4095" s="49"/>
      <c r="K4095" s="50"/>
      <c r="L4095" s="51"/>
      <c r="M4095" s="51"/>
      <c r="O4095" s="51"/>
    </row>
    <row r="4096" spans="7:15" s="48" customFormat="1" ht="15">
      <c r="G4096" s="49"/>
      <c r="K4096" s="50"/>
      <c r="L4096" s="51"/>
      <c r="M4096" s="51"/>
      <c r="O4096" s="51"/>
    </row>
    <row r="4097" spans="7:15" s="48" customFormat="1" ht="15">
      <c r="G4097" s="49"/>
      <c r="K4097" s="50"/>
      <c r="L4097" s="51"/>
      <c r="M4097" s="51"/>
      <c r="O4097" s="51"/>
    </row>
    <row r="4098" spans="7:15" s="48" customFormat="1" ht="15">
      <c r="G4098" s="49"/>
      <c r="K4098" s="50"/>
      <c r="L4098" s="51"/>
      <c r="M4098" s="51"/>
      <c r="O4098" s="51"/>
    </row>
    <row r="4099" spans="7:15" s="48" customFormat="1" ht="15">
      <c r="G4099" s="49"/>
      <c r="K4099" s="50"/>
      <c r="L4099" s="51"/>
      <c r="M4099" s="51"/>
      <c r="O4099" s="51"/>
    </row>
    <row r="4100" spans="7:15" s="48" customFormat="1" ht="15">
      <c r="G4100" s="49"/>
      <c r="K4100" s="50"/>
      <c r="L4100" s="51"/>
      <c r="M4100" s="51"/>
      <c r="O4100" s="51"/>
    </row>
    <row r="4101" spans="7:15" s="48" customFormat="1" ht="15">
      <c r="G4101" s="49"/>
      <c r="K4101" s="50"/>
      <c r="L4101" s="51"/>
      <c r="M4101" s="51"/>
      <c r="O4101" s="51"/>
    </row>
    <row r="4102" spans="7:15" s="48" customFormat="1" ht="15">
      <c r="G4102" s="49"/>
      <c r="K4102" s="50"/>
      <c r="L4102" s="51"/>
      <c r="M4102" s="51"/>
      <c r="O4102" s="51"/>
    </row>
    <row r="4103" spans="7:15" s="48" customFormat="1" ht="15">
      <c r="G4103" s="49"/>
      <c r="K4103" s="50"/>
      <c r="L4103" s="51"/>
      <c r="M4103" s="51"/>
      <c r="O4103" s="51"/>
    </row>
    <row r="4104" spans="7:15" s="48" customFormat="1" ht="15">
      <c r="G4104" s="49"/>
      <c r="K4104" s="50"/>
      <c r="L4104" s="51"/>
      <c r="M4104" s="51"/>
      <c r="O4104" s="51"/>
    </row>
    <row r="4105" spans="7:15" s="48" customFormat="1" ht="15">
      <c r="G4105" s="49"/>
      <c r="K4105" s="50"/>
      <c r="L4105" s="51"/>
      <c r="M4105" s="51"/>
      <c r="O4105" s="51"/>
    </row>
    <row r="4106" spans="7:15" s="48" customFormat="1" ht="15">
      <c r="G4106" s="49"/>
      <c r="K4106" s="50"/>
      <c r="L4106" s="51"/>
      <c r="M4106" s="51"/>
      <c r="O4106" s="51"/>
    </row>
    <row r="4107" spans="7:15" s="48" customFormat="1" ht="15">
      <c r="G4107" s="49"/>
      <c r="K4107" s="50"/>
      <c r="L4107" s="51"/>
      <c r="M4107" s="51"/>
      <c r="O4107" s="51"/>
    </row>
    <row r="4108" spans="7:15" s="48" customFormat="1" ht="15">
      <c r="G4108" s="49"/>
      <c r="K4108" s="50"/>
      <c r="L4108" s="51"/>
      <c r="M4108" s="51"/>
      <c r="O4108" s="51"/>
    </row>
    <row r="4109" spans="7:15" s="48" customFormat="1" ht="15">
      <c r="G4109" s="49"/>
      <c r="K4109" s="50"/>
      <c r="L4109" s="51"/>
      <c r="M4109" s="51"/>
      <c r="O4109" s="51"/>
    </row>
    <row r="4110" spans="7:15" s="48" customFormat="1" ht="15">
      <c r="G4110" s="49"/>
      <c r="K4110" s="50"/>
      <c r="L4110" s="51"/>
      <c r="M4110" s="51"/>
      <c r="O4110" s="51"/>
    </row>
    <row r="4111" spans="7:15" s="48" customFormat="1" ht="15">
      <c r="G4111" s="49"/>
      <c r="K4111" s="50"/>
      <c r="L4111" s="51"/>
      <c r="M4111" s="51"/>
      <c r="O4111" s="51"/>
    </row>
    <row r="4112" spans="7:15" s="48" customFormat="1" ht="15">
      <c r="G4112" s="49"/>
      <c r="K4112" s="50"/>
      <c r="L4112" s="51"/>
      <c r="M4112" s="51"/>
      <c r="O4112" s="51"/>
    </row>
    <row r="4113" spans="7:15" s="48" customFormat="1" ht="15">
      <c r="G4113" s="49"/>
      <c r="K4113" s="50"/>
      <c r="L4113" s="51"/>
      <c r="M4113" s="51"/>
      <c r="O4113" s="51"/>
    </row>
    <row r="4114" spans="7:15" s="48" customFormat="1" ht="15">
      <c r="G4114" s="49"/>
      <c r="K4114" s="50"/>
      <c r="L4114" s="51"/>
      <c r="M4114" s="51"/>
      <c r="O4114" s="51"/>
    </row>
    <row r="4115" spans="7:15" s="48" customFormat="1" ht="15">
      <c r="G4115" s="49"/>
      <c r="K4115" s="50"/>
      <c r="L4115" s="51"/>
      <c r="M4115" s="51"/>
      <c r="O4115" s="51"/>
    </row>
    <row r="4116" spans="7:15" s="48" customFormat="1" ht="15">
      <c r="G4116" s="49"/>
      <c r="K4116" s="50"/>
      <c r="L4116" s="51"/>
      <c r="M4116" s="51"/>
      <c r="O4116" s="51"/>
    </row>
    <row r="4117" spans="7:15" s="48" customFormat="1" ht="15">
      <c r="G4117" s="49"/>
      <c r="K4117" s="50"/>
      <c r="L4117" s="51"/>
      <c r="M4117" s="51"/>
      <c r="O4117" s="51"/>
    </row>
    <row r="4118" spans="7:15" s="48" customFormat="1" ht="15">
      <c r="G4118" s="49"/>
      <c r="K4118" s="50"/>
      <c r="L4118" s="51"/>
      <c r="M4118" s="51"/>
      <c r="O4118" s="51"/>
    </row>
    <row r="4119" spans="7:15" s="48" customFormat="1" ht="15">
      <c r="G4119" s="49"/>
      <c r="K4119" s="50"/>
      <c r="L4119" s="51"/>
      <c r="M4119" s="51"/>
      <c r="O4119" s="51"/>
    </row>
    <row r="4120" spans="7:15" s="48" customFormat="1" ht="15">
      <c r="G4120" s="49"/>
      <c r="K4120" s="50"/>
      <c r="L4120" s="51"/>
      <c r="M4120" s="51"/>
      <c r="O4120" s="51"/>
    </row>
    <row r="4121" spans="7:15" s="48" customFormat="1" ht="15">
      <c r="G4121" s="49"/>
      <c r="K4121" s="50"/>
      <c r="L4121" s="51"/>
      <c r="M4121" s="51"/>
      <c r="O4121" s="51"/>
    </row>
    <row r="4122" spans="7:15" s="48" customFormat="1" ht="15">
      <c r="G4122" s="49"/>
      <c r="K4122" s="50"/>
      <c r="L4122" s="51"/>
      <c r="M4122" s="51"/>
      <c r="O4122" s="51"/>
    </row>
    <row r="4123" spans="7:15" s="48" customFormat="1" ht="15">
      <c r="G4123" s="49"/>
      <c r="K4123" s="50"/>
      <c r="L4123" s="51"/>
      <c r="M4123" s="51"/>
      <c r="O4123" s="51"/>
    </row>
    <row r="4124" spans="7:15" s="48" customFormat="1" ht="15">
      <c r="G4124" s="49"/>
      <c r="K4124" s="50"/>
      <c r="L4124" s="51"/>
      <c r="M4124" s="51"/>
      <c r="O4124" s="51"/>
    </row>
    <row r="4125" spans="7:15" s="48" customFormat="1" ht="15">
      <c r="G4125" s="49"/>
      <c r="K4125" s="50"/>
      <c r="L4125" s="51"/>
      <c r="M4125" s="51"/>
      <c r="O4125" s="51"/>
    </row>
    <row r="4126" spans="7:15" s="48" customFormat="1" ht="15">
      <c r="G4126" s="49"/>
      <c r="K4126" s="50"/>
      <c r="L4126" s="51"/>
      <c r="M4126" s="51"/>
      <c r="O4126" s="51"/>
    </row>
    <row r="4127" spans="7:15" s="48" customFormat="1" ht="15">
      <c r="G4127" s="49"/>
      <c r="K4127" s="50"/>
      <c r="L4127" s="51"/>
      <c r="M4127" s="51"/>
      <c r="O4127" s="51"/>
    </row>
    <row r="4128" spans="7:15" s="48" customFormat="1" ht="15">
      <c r="G4128" s="49"/>
      <c r="K4128" s="50"/>
      <c r="L4128" s="51"/>
      <c r="M4128" s="51"/>
      <c r="O4128" s="51"/>
    </row>
    <row r="4129" spans="7:15" s="48" customFormat="1" ht="15">
      <c r="G4129" s="49"/>
      <c r="K4129" s="50"/>
      <c r="L4129" s="51"/>
      <c r="M4129" s="51"/>
      <c r="O4129" s="51"/>
    </row>
    <row r="4130" spans="7:15" s="48" customFormat="1" ht="15">
      <c r="G4130" s="49"/>
      <c r="K4130" s="50"/>
      <c r="L4130" s="51"/>
      <c r="M4130" s="51"/>
      <c r="O4130" s="51"/>
    </row>
    <row r="4131" spans="7:15" s="48" customFormat="1" ht="15">
      <c r="G4131" s="49"/>
      <c r="K4131" s="50"/>
      <c r="L4131" s="51"/>
      <c r="M4131" s="51"/>
      <c r="O4131" s="51"/>
    </row>
    <row r="4132" spans="7:15" s="48" customFormat="1" ht="15">
      <c r="G4132" s="49"/>
      <c r="K4132" s="50"/>
      <c r="L4132" s="51"/>
      <c r="M4132" s="51"/>
      <c r="O4132" s="51"/>
    </row>
    <row r="4133" spans="7:15" s="48" customFormat="1" ht="15">
      <c r="G4133" s="49"/>
      <c r="K4133" s="50"/>
      <c r="L4133" s="51"/>
      <c r="M4133" s="51"/>
      <c r="O4133" s="51"/>
    </row>
    <row r="4134" spans="7:15" s="48" customFormat="1" ht="15">
      <c r="G4134" s="49"/>
      <c r="K4134" s="50"/>
      <c r="L4134" s="51"/>
      <c r="M4134" s="51"/>
      <c r="O4134" s="51"/>
    </row>
    <row r="4135" spans="7:15" s="48" customFormat="1" ht="15">
      <c r="G4135" s="49"/>
      <c r="K4135" s="50"/>
      <c r="L4135" s="51"/>
      <c r="M4135" s="51"/>
      <c r="O4135" s="51"/>
    </row>
    <row r="4136" spans="7:15" s="48" customFormat="1" ht="15">
      <c r="G4136" s="49"/>
      <c r="K4136" s="50"/>
      <c r="L4136" s="51"/>
      <c r="M4136" s="51"/>
      <c r="O4136" s="51"/>
    </row>
    <row r="4137" spans="7:15" s="48" customFormat="1" ht="15">
      <c r="G4137" s="49"/>
      <c r="K4137" s="50"/>
      <c r="L4137" s="51"/>
      <c r="M4137" s="51"/>
      <c r="O4137" s="51"/>
    </row>
    <row r="4138" spans="7:15" s="48" customFormat="1" ht="15">
      <c r="G4138" s="49"/>
      <c r="K4138" s="50"/>
      <c r="L4138" s="51"/>
      <c r="M4138" s="51"/>
      <c r="O4138" s="51"/>
    </row>
    <row r="4139" spans="7:15" s="48" customFormat="1" ht="15">
      <c r="G4139" s="49"/>
      <c r="K4139" s="50"/>
      <c r="L4139" s="51"/>
      <c r="M4139" s="51"/>
      <c r="O4139" s="51"/>
    </row>
    <row r="4140" spans="7:15" s="48" customFormat="1" ht="15">
      <c r="G4140" s="49"/>
      <c r="K4140" s="50"/>
      <c r="L4140" s="51"/>
      <c r="M4140" s="51"/>
      <c r="O4140" s="51"/>
    </row>
    <row r="4141" spans="7:15" s="48" customFormat="1" ht="15">
      <c r="G4141" s="49"/>
      <c r="K4141" s="50"/>
      <c r="L4141" s="51"/>
      <c r="M4141" s="51"/>
      <c r="O4141" s="51"/>
    </row>
    <row r="4142" spans="7:15" s="48" customFormat="1" ht="15">
      <c r="G4142" s="49"/>
      <c r="K4142" s="50"/>
      <c r="L4142" s="51"/>
      <c r="M4142" s="51"/>
      <c r="O4142" s="51"/>
    </row>
    <row r="4143" spans="7:15" s="48" customFormat="1" ht="15">
      <c r="G4143" s="49"/>
      <c r="K4143" s="50"/>
      <c r="L4143" s="51"/>
      <c r="M4143" s="51"/>
      <c r="O4143" s="51"/>
    </row>
    <row r="4144" spans="7:15" s="48" customFormat="1" ht="15">
      <c r="G4144" s="49"/>
      <c r="K4144" s="50"/>
      <c r="L4144" s="51"/>
      <c r="M4144" s="51"/>
      <c r="O4144" s="51"/>
    </row>
    <row r="4145" spans="7:15" s="48" customFormat="1" ht="15">
      <c r="G4145" s="49"/>
      <c r="K4145" s="50"/>
      <c r="L4145" s="51"/>
      <c r="M4145" s="51"/>
      <c r="O4145" s="51"/>
    </row>
    <row r="4146" spans="7:15" s="48" customFormat="1" ht="15">
      <c r="G4146" s="49"/>
      <c r="K4146" s="50"/>
      <c r="L4146" s="51"/>
      <c r="M4146" s="51"/>
      <c r="O4146" s="51"/>
    </row>
    <row r="4147" spans="7:15" s="48" customFormat="1" ht="15">
      <c r="G4147" s="49"/>
      <c r="K4147" s="50"/>
      <c r="L4147" s="51"/>
      <c r="M4147" s="51"/>
      <c r="O4147" s="51"/>
    </row>
    <row r="4148" spans="7:15" s="48" customFormat="1" ht="15">
      <c r="G4148" s="49"/>
      <c r="K4148" s="50"/>
      <c r="L4148" s="51"/>
      <c r="M4148" s="51"/>
      <c r="O4148" s="51"/>
    </row>
    <row r="4149" spans="7:15" s="48" customFormat="1" ht="15">
      <c r="G4149" s="49"/>
      <c r="K4149" s="50"/>
      <c r="L4149" s="51"/>
      <c r="M4149" s="51"/>
      <c r="O4149" s="51"/>
    </row>
    <row r="4150" spans="7:15" s="48" customFormat="1" ht="15">
      <c r="G4150" s="49"/>
      <c r="K4150" s="50"/>
      <c r="L4150" s="51"/>
      <c r="M4150" s="51"/>
      <c r="O4150" s="51"/>
    </row>
    <row r="4151" spans="7:15" s="48" customFormat="1" ht="15">
      <c r="G4151" s="49"/>
      <c r="K4151" s="50"/>
      <c r="L4151" s="51"/>
      <c r="M4151" s="51"/>
      <c r="O4151" s="51"/>
    </row>
    <row r="4152" spans="7:15" s="48" customFormat="1" ht="15">
      <c r="G4152" s="49"/>
      <c r="K4152" s="50"/>
      <c r="L4152" s="51"/>
      <c r="M4152" s="51"/>
      <c r="O4152" s="51"/>
    </row>
    <row r="4153" spans="7:15" s="48" customFormat="1" ht="15">
      <c r="G4153" s="49"/>
      <c r="K4153" s="50"/>
      <c r="L4153" s="51"/>
      <c r="M4153" s="51"/>
      <c r="O4153" s="51"/>
    </row>
    <row r="4154" spans="7:15" s="48" customFormat="1" ht="15">
      <c r="G4154" s="49"/>
      <c r="K4154" s="50"/>
      <c r="L4154" s="51"/>
      <c r="M4154" s="51"/>
      <c r="O4154" s="51"/>
    </row>
    <row r="4155" spans="7:15" s="48" customFormat="1" ht="15">
      <c r="G4155" s="49"/>
      <c r="K4155" s="50"/>
      <c r="L4155" s="51"/>
      <c r="M4155" s="51"/>
      <c r="O4155" s="51"/>
    </row>
    <row r="4156" spans="7:15" s="48" customFormat="1" ht="15">
      <c r="G4156" s="49"/>
      <c r="K4156" s="50"/>
      <c r="L4156" s="51"/>
      <c r="M4156" s="51"/>
      <c r="O4156" s="51"/>
    </row>
    <row r="4157" spans="7:15" s="48" customFormat="1" ht="15">
      <c r="G4157" s="49"/>
      <c r="K4157" s="50"/>
      <c r="L4157" s="51"/>
      <c r="M4157" s="51"/>
      <c r="O4157" s="51"/>
    </row>
    <row r="4158" spans="7:15" s="48" customFormat="1" ht="15">
      <c r="G4158" s="49"/>
      <c r="K4158" s="50"/>
      <c r="L4158" s="51"/>
      <c r="M4158" s="51"/>
      <c r="O4158" s="51"/>
    </row>
    <row r="4159" spans="7:15" s="48" customFormat="1" ht="15">
      <c r="G4159" s="49"/>
      <c r="K4159" s="50"/>
      <c r="L4159" s="51"/>
      <c r="M4159" s="51"/>
      <c r="O4159" s="51"/>
    </row>
    <row r="4160" spans="7:15" s="48" customFormat="1" ht="15">
      <c r="G4160" s="49"/>
      <c r="K4160" s="50"/>
      <c r="L4160" s="51"/>
      <c r="M4160" s="51"/>
      <c r="O4160" s="51"/>
    </row>
    <row r="4161" spans="7:15" s="48" customFormat="1" ht="15">
      <c r="G4161" s="49"/>
      <c r="K4161" s="50"/>
      <c r="L4161" s="51"/>
      <c r="M4161" s="51"/>
      <c r="O4161" s="51"/>
    </row>
    <row r="4162" spans="7:15" s="48" customFormat="1" ht="15">
      <c r="G4162" s="49"/>
      <c r="K4162" s="50"/>
      <c r="L4162" s="51"/>
      <c r="M4162" s="51"/>
      <c r="O4162" s="51"/>
    </row>
    <row r="4163" spans="7:15" s="48" customFormat="1" ht="15">
      <c r="G4163" s="49"/>
      <c r="K4163" s="50"/>
      <c r="L4163" s="51"/>
      <c r="M4163" s="51"/>
      <c r="O4163" s="51"/>
    </row>
    <row r="4164" spans="7:15" s="48" customFormat="1" ht="15">
      <c r="G4164" s="49"/>
      <c r="K4164" s="50"/>
      <c r="L4164" s="51"/>
      <c r="M4164" s="51"/>
      <c r="O4164" s="51"/>
    </row>
    <row r="4165" spans="7:15" s="48" customFormat="1" ht="15">
      <c r="G4165" s="49"/>
      <c r="K4165" s="50"/>
      <c r="L4165" s="51"/>
      <c r="M4165" s="51"/>
      <c r="O4165" s="51"/>
    </row>
    <row r="4166" spans="7:15" s="48" customFormat="1" ht="15">
      <c r="G4166" s="49"/>
      <c r="K4166" s="50"/>
      <c r="L4166" s="51"/>
      <c r="M4166" s="51"/>
      <c r="O4166" s="51"/>
    </row>
    <row r="4167" spans="7:15" s="48" customFormat="1" ht="15">
      <c r="G4167" s="49"/>
      <c r="K4167" s="50"/>
      <c r="L4167" s="51"/>
      <c r="M4167" s="51"/>
      <c r="O4167" s="51"/>
    </row>
    <row r="4168" spans="7:15" s="48" customFormat="1" ht="15">
      <c r="G4168" s="49"/>
      <c r="K4168" s="50"/>
      <c r="L4168" s="51"/>
      <c r="M4168" s="51"/>
      <c r="O4168" s="51"/>
    </row>
    <row r="4169" spans="7:15" s="48" customFormat="1" ht="15">
      <c r="G4169" s="49"/>
      <c r="K4169" s="50"/>
      <c r="L4169" s="51"/>
      <c r="M4169" s="51"/>
      <c r="O4169" s="51"/>
    </row>
    <row r="4170" spans="7:15" s="48" customFormat="1" ht="15">
      <c r="G4170" s="49"/>
      <c r="K4170" s="50"/>
      <c r="L4170" s="51"/>
      <c r="M4170" s="51"/>
      <c r="O4170" s="51"/>
    </row>
    <row r="4171" spans="7:15" s="48" customFormat="1" ht="15">
      <c r="G4171" s="49"/>
      <c r="K4171" s="50"/>
      <c r="L4171" s="51"/>
      <c r="M4171" s="51"/>
      <c r="O4171" s="51"/>
    </row>
    <row r="4172" spans="7:15" s="48" customFormat="1" ht="15">
      <c r="G4172" s="49"/>
      <c r="K4172" s="50"/>
      <c r="L4172" s="51"/>
      <c r="M4172" s="51"/>
      <c r="O4172" s="51"/>
    </row>
    <row r="4173" spans="7:15" s="48" customFormat="1" ht="15">
      <c r="G4173" s="49"/>
      <c r="K4173" s="50"/>
      <c r="L4173" s="51"/>
      <c r="M4173" s="51"/>
      <c r="O4173" s="51"/>
    </row>
    <row r="4174" spans="7:15" s="48" customFormat="1" ht="15">
      <c r="G4174" s="49"/>
      <c r="K4174" s="50"/>
      <c r="L4174" s="51"/>
      <c r="M4174" s="51"/>
      <c r="O4174" s="51"/>
    </row>
    <row r="4175" spans="7:15" s="48" customFormat="1" ht="15">
      <c r="G4175" s="49"/>
      <c r="K4175" s="50"/>
      <c r="L4175" s="51"/>
      <c r="M4175" s="51"/>
      <c r="O4175" s="51"/>
    </row>
    <row r="4176" spans="7:15" s="48" customFormat="1" ht="15">
      <c r="G4176" s="49"/>
      <c r="K4176" s="50"/>
      <c r="L4176" s="51"/>
      <c r="M4176" s="51"/>
      <c r="O4176" s="51"/>
    </row>
    <row r="4177" spans="7:15" s="48" customFormat="1" ht="15">
      <c r="G4177" s="49"/>
      <c r="K4177" s="50"/>
      <c r="L4177" s="51"/>
      <c r="M4177" s="51"/>
      <c r="O4177" s="51"/>
    </row>
    <row r="4178" spans="7:15" s="48" customFormat="1" ht="15">
      <c r="G4178" s="49"/>
      <c r="K4178" s="50"/>
      <c r="L4178" s="51"/>
      <c r="M4178" s="51"/>
      <c r="O4178" s="51"/>
    </row>
    <row r="4179" spans="7:15" s="48" customFormat="1" ht="15">
      <c r="G4179" s="49"/>
      <c r="K4179" s="50"/>
      <c r="L4179" s="51"/>
      <c r="M4179" s="51"/>
      <c r="O4179" s="51"/>
    </row>
    <row r="4180" spans="7:15" s="48" customFormat="1" ht="15">
      <c r="G4180" s="49"/>
      <c r="K4180" s="50"/>
      <c r="L4180" s="51"/>
      <c r="M4180" s="51"/>
      <c r="O4180" s="51"/>
    </row>
    <row r="4181" spans="7:15" s="48" customFormat="1" ht="15">
      <c r="G4181" s="49"/>
      <c r="K4181" s="50"/>
      <c r="L4181" s="51"/>
      <c r="M4181" s="51"/>
      <c r="O4181" s="51"/>
    </row>
    <row r="4182" spans="7:15" s="48" customFormat="1" ht="15">
      <c r="G4182" s="49"/>
      <c r="K4182" s="50"/>
      <c r="L4182" s="51"/>
      <c r="M4182" s="51"/>
      <c r="O4182" s="51"/>
    </row>
    <row r="4183" spans="7:15" s="48" customFormat="1" ht="15">
      <c r="G4183" s="49"/>
      <c r="K4183" s="50"/>
      <c r="L4183" s="51"/>
      <c r="M4183" s="51"/>
      <c r="O4183" s="51"/>
    </row>
    <row r="4184" spans="7:15" s="48" customFormat="1" ht="15">
      <c r="G4184" s="49"/>
      <c r="K4184" s="50"/>
      <c r="L4184" s="51"/>
      <c r="M4184" s="51"/>
      <c r="O4184" s="51"/>
    </row>
    <row r="4185" spans="7:15" s="48" customFormat="1" ht="15">
      <c r="G4185" s="49"/>
      <c r="K4185" s="50"/>
      <c r="L4185" s="51"/>
      <c r="M4185" s="51"/>
      <c r="O4185" s="51"/>
    </row>
    <row r="4186" spans="7:15" s="48" customFormat="1" ht="15">
      <c r="G4186" s="49"/>
      <c r="K4186" s="50"/>
      <c r="L4186" s="51"/>
      <c r="M4186" s="51"/>
      <c r="O4186" s="51"/>
    </row>
    <row r="4187" spans="7:15" s="48" customFormat="1" ht="15">
      <c r="G4187" s="49"/>
      <c r="K4187" s="50"/>
      <c r="L4187" s="51"/>
      <c r="M4187" s="51"/>
      <c r="O4187" s="51"/>
    </row>
    <row r="4188" spans="7:15" s="48" customFormat="1" ht="15">
      <c r="G4188" s="49"/>
      <c r="K4188" s="50"/>
      <c r="L4188" s="51"/>
      <c r="M4188" s="51"/>
      <c r="O4188" s="51"/>
    </row>
    <row r="4189" spans="7:15" s="48" customFormat="1" ht="15">
      <c r="G4189" s="49"/>
      <c r="K4189" s="50"/>
      <c r="L4189" s="51"/>
      <c r="M4189" s="51"/>
      <c r="O4189" s="51"/>
    </row>
    <row r="4190" spans="7:15" s="48" customFormat="1" ht="15">
      <c r="G4190" s="49"/>
      <c r="K4190" s="50"/>
      <c r="L4190" s="51"/>
      <c r="M4190" s="51"/>
      <c r="O4190" s="51"/>
    </row>
    <row r="4191" spans="7:15" s="48" customFormat="1" ht="15">
      <c r="G4191" s="49"/>
      <c r="K4191" s="50"/>
      <c r="L4191" s="51"/>
      <c r="M4191" s="51"/>
      <c r="O4191" s="51"/>
    </row>
    <row r="4192" spans="7:15" s="48" customFormat="1" ht="15">
      <c r="G4192" s="49"/>
      <c r="K4192" s="50"/>
      <c r="L4192" s="51"/>
      <c r="M4192" s="51"/>
      <c r="O4192" s="51"/>
    </row>
    <row r="4193" spans="7:15" s="48" customFormat="1" ht="15">
      <c r="G4193" s="49"/>
      <c r="K4193" s="50"/>
      <c r="L4193" s="51"/>
      <c r="M4193" s="51"/>
      <c r="O4193" s="51"/>
    </row>
    <row r="4194" spans="7:15" s="48" customFormat="1" ht="15">
      <c r="G4194" s="49"/>
      <c r="K4194" s="50"/>
      <c r="L4194" s="51"/>
      <c r="M4194" s="51"/>
      <c r="O4194" s="51"/>
    </row>
    <row r="4195" spans="7:15" s="48" customFormat="1" ht="15">
      <c r="G4195" s="49"/>
      <c r="K4195" s="50"/>
      <c r="L4195" s="51"/>
      <c r="M4195" s="51"/>
      <c r="O4195" s="51"/>
    </row>
    <row r="4196" spans="7:15" s="48" customFormat="1" ht="15">
      <c r="G4196" s="49"/>
      <c r="K4196" s="50"/>
      <c r="L4196" s="51"/>
      <c r="M4196" s="51"/>
      <c r="O4196" s="51"/>
    </row>
    <row r="4197" spans="7:15" s="48" customFormat="1" ht="15">
      <c r="G4197" s="49"/>
      <c r="K4197" s="50"/>
      <c r="L4197" s="51"/>
      <c r="M4197" s="51"/>
      <c r="O4197" s="51"/>
    </row>
    <row r="4198" spans="7:15" s="48" customFormat="1" ht="15">
      <c r="G4198" s="49"/>
      <c r="K4198" s="50"/>
      <c r="L4198" s="51"/>
      <c r="M4198" s="51"/>
      <c r="O4198" s="51"/>
    </row>
    <row r="4199" spans="7:15" s="48" customFormat="1" ht="15">
      <c r="G4199" s="49"/>
      <c r="K4199" s="50"/>
      <c r="L4199" s="51"/>
      <c r="M4199" s="51"/>
      <c r="O4199" s="51"/>
    </row>
    <row r="4200" spans="7:15" s="48" customFormat="1" ht="15">
      <c r="G4200" s="49"/>
      <c r="K4200" s="50"/>
      <c r="L4200" s="51"/>
      <c r="M4200" s="51"/>
      <c r="O4200" s="51"/>
    </row>
    <row r="4201" spans="7:15" s="48" customFormat="1" ht="15">
      <c r="G4201" s="49"/>
      <c r="K4201" s="50"/>
      <c r="L4201" s="51"/>
      <c r="M4201" s="51"/>
      <c r="O4201" s="51"/>
    </row>
    <row r="4202" spans="7:15" s="48" customFormat="1" ht="15">
      <c r="G4202" s="49"/>
      <c r="K4202" s="50"/>
      <c r="L4202" s="51"/>
      <c r="M4202" s="51"/>
      <c r="O4202" s="51"/>
    </row>
    <row r="4203" spans="7:15" s="48" customFormat="1" ht="15">
      <c r="G4203" s="49"/>
      <c r="K4203" s="50"/>
      <c r="L4203" s="51"/>
      <c r="M4203" s="51"/>
      <c r="O4203" s="51"/>
    </row>
    <row r="4204" spans="7:15" s="48" customFormat="1" ht="15">
      <c r="G4204" s="49"/>
      <c r="K4204" s="50"/>
      <c r="L4204" s="51"/>
      <c r="M4204" s="51"/>
      <c r="O4204" s="51"/>
    </row>
    <row r="4205" spans="7:15" s="48" customFormat="1" ht="15">
      <c r="G4205" s="49"/>
      <c r="K4205" s="50"/>
      <c r="L4205" s="51"/>
      <c r="M4205" s="51"/>
      <c r="O4205" s="51"/>
    </row>
    <row r="4206" spans="7:15" s="48" customFormat="1" ht="15">
      <c r="G4206" s="49"/>
      <c r="K4206" s="50"/>
      <c r="L4206" s="51"/>
      <c r="M4206" s="51"/>
      <c r="O4206" s="51"/>
    </row>
    <row r="4207" spans="7:15" s="48" customFormat="1" ht="15">
      <c r="G4207" s="49"/>
      <c r="K4207" s="50"/>
      <c r="L4207" s="51"/>
      <c r="M4207" s="51"/>
      <c r="O4207" s="51"/>
    </row>
    <row r="4208" spans="7:15" s="48" customFormat="1" ht="15">
      <c r="G4208" s="49"/>
      <c r="K4208" s="50"/>
      <c r="L4208" s="51"/>
      <c r="M4208" s="51"/>
      <c r="O4208" s="51"/>
    </row>
    <row r="4209" spans="7:15" s="48" customFormat="1" ht="15">
      <c r="G4209" s="49"/>
      <c r="K4209" s="50"/>
      <c r="L4209" s="51"/>
      <c r="M4209" s="51"/>
      <c r="O4209" s="51"/>
    </row>
    <row r="4210" spans="7:15" s="48" customFormat="1" ht="15">
      <c r="G4210" s="49"/>
      <c r="K4210" s="50"/>
      <c r="L4210" s="51"/>
      <c r="M4210" s="51"/>
      <c r="O4210" s="51"/>
    </row>
    <row r="4211" spans="7:15" s="48" customFormat="1" ht="15">
      <c r="G4211" s="49"/>
      <c r="K4211" s="50"/>
      <c r="L4211" s="51"/>
      <c r="M4211" s="51"/>
      <c r="O4211" s="51"/>
    </row>
    <row r="4212" spans="7:15" s="48" customFormat="1" ht="15">
      <c r="G4212" s="49"/>
      <c r="K4212" s="50"/>
      <c r="L4212" s="51"/>
      <c r="M4212" s="51"/>
      <c r="O4212" s="51"/>
    </row>
    <row r="4213" spans="7:15" s="48" customFormat="1" ht="15">
      <c r="G4213" s="49"/>
      <c r="K4213" s="50"/>
      <c r="L4213" s="51"/>
      <c r="M4213" s="51"/>
      <c r="O4213" s="51"/>
    </row>
    <row r="4214" spans="7:15" s="48" customFormat="1" ht="15">
      <c r="G4214" s="49"/>
      <c r="K4214" s="50"/>
      <c r="L4214" s="51"/>
      <c r="M4214" s="51"/>
      <c r="O4214" s="51"/>
    </row>
    <row r="4215" spans="7:15" s="48" customFormat="1" ht="15">
      <c r="G4215" s="49"/>
      <c r="K4215" s="50"/>
      <c r="L4215" s="51"/>
      <c r="M4215" s="51"/>
      <c r="O4215" s="51"/>
    </row>
    <row r="4216" spans="7:15" s="48" customFormat="1" ht="15">
      <c r="G4216" s="49"/>
      <c r="K4216" s="50"/>
      <c r="L4216" s="51"/>
      <c r="M4216" s="51"/>
      <c r="O4216" s="51"/>
    </row>
    <row r="4217" spans="7:15" s="48" customFormat="1" ht="15">
      <c r="G4217" s="49"/>
      <c r="K4217" s="50"/>
      <c r="L4217" s="51"/>
      <c r="M4217" s="51"/>
      <c r="O4217" s="51"/>
    </row>
    <row r="4218" spans="7:15" s="48" customFormat="1" ht="15">
      <c r="G4218" s="49"/>
      <c r="K4218" s="50"/>
      <c r="L4218" s="51"/>
      <c r="M4218" s="51"/>
      <c r="O4218" s="51"/>
    </row>
    <row r="4219" spans="7:15" s="48" customFormat="1" ht="15">
      <c r="G4219" s="49"/>
      <c r="K4219" s="50"/>
      <c r="L4219" s="51"/>
      <c r="M4219" s="51"/>
      <c r="O4219" s="51"/>
    </row>
    <row r="4220" spans="7:15" s="48" customFormat="1" ht="15">
      <c r="G4220" s="49"/>
      <c r="K4220" s="50"/>
      <c r="L4220" s="51"/>
      <c r="M4220" s="51"/>
      <c r="O4220" s="51"/>
    </row>
    <row r="4221" spans="7:15" s="48" customFormat="1" ht="15">
      <c r="G4221" s="49"/>
      <c r="K4221" s="50"/>
      <c r="L4221" s="51"/>
      <c r="M4221" s="51"/>
      <c r="O4221" s="51"/>
    </row>
    <row r="4222" spans="7:15" s="48" customFormat="1" ht="15">
      <c r="G4222" s="49"/>
      <c r="K4222" s="50"/>
      <c r="L4222" s="51"/>
      <c r="M4222" s="51"/>
      <c r="O4222" s="51"/>
    </row>
    <row r="4223" spans="7:15" s="48" customFormat="1" ht="15">
      <c r="G4223" s="49"/>
      <c r="K4223" s="50"/>
      <c r="L4223" s="51"/>
      <c r="M4223" s="51"/>
      <c r="O4223" s="51"/>
    </row>
    <row r="4224" spans="7:15" s="48" customFormat="1" ht="15">
      <c r="G4224" s="49"/>
      <c r="K4224" s="50"/>
      <c r="L4224" s="51"/>
      <c r="M4224" s="51"/>
      <c r="O4224" s="51"/>
    </row>
    <row r="4225" spans="7:15" s="48" customFormat="1" ht="15">
      <c r="G4225" s="49"/>
      <c r="K4225" s="50"/>
      <c r="L4225" s="51"/>
      <c r="M4225" s="51"/>
      <c r="O4225" s="51"/>
    </row>
    <row r="4226" spans="7:15" s="48" customFormat="1" ht="15">
      <c r="G4226" s="49"/>
      <c r="K4226" s="50"/>
      <c r="L4226" s="51"/>
      <c r="M4226" s="51"/>
      <c r="O4226" s="51"/>
    </row>
    <row r="4227" spans="7:15" s="48" customFormat="1" ht="15">
      <c r="G4227" s="49"/>
      <c r="K4227" s="50"/>
      <c r="L4227" s="51"/>
      <c r="M4227" s="51"/>
      <c r="O4227" s="51"/>
    </row>
    <row r="4228" spans="7:15" s="48" customFormat="1" ht="15">
      <c r="G4228" s="49"/>
      <c r="K4228" s="50"/>
      <c r="L4228" s="51"/>
      <c r="M4228" s="51"/>
      <c r="O4228" s="51"/>
    </row>
    <row r="4229" spans="7:15" s="48" customFormat="1" ht="15">
      <c r="G4229" s="49"/>
      <c r="K4229" s="50"/>
      <c r="L4229" s="51"/>
      <c r="M4229" s="51"/>
      <c r="O4229" s="51"/>
    </row>
    <row r="4230" spans="7:15" s="48" customFormat="1" ht="15">
      <c r="G4230" s="49"/>
      <c r="K4230" s="50"/>
      <c r="L4230" s="51"/>
      <c r="M4230" s="51"/>
      <c r="O4230" s="51"/>
    </row>
    <row r="4231" spans="7:15" s="48" customFormat="1" ht="15">
      <c r="G4231" s="49"/>
      <c r="K4231" s="50"/>
      <c r="L4231" s="51"/>
      <c r="M4231" s="51"/>
      <c r="O4231" s="51"/>
    </row>
    <row r="4232" spans="7:15" s="48" customFormat="1" ht="15">
      <c r="G4232" s="49"/>
      <c r="K4232" s="50"/>
      <c r="L4232" s="51"/>
      <c r="M4232" s="51"/>
      <c r="O4232" s="51"/>
    </row>
    <row r="4233" spans="7:15" s="48" customFormat="1" ht="15">
      <c r="G4233" s="49"/>
      <c r="K4233" s="50"/>
      <c r="L4233" s="51"/>
      <c r="M4233" s="51"/>
      <c r="O4233" s="51"/>
    </row>
    <row r="4234" spans="7:15" s="48" customFormat="1" ht="15">
      <c r="G4234" s="49"/>
      <c r="K4234" s="50"/>
      <c r="L4234" s="51"/>
      <c r="M4234" s="51"/>
      <c r="O4234" s="51"/>
    </row>
    <row r="4235" spans="7:15" s="48" customFormat="1" ht="15">
      <c r="G4235" s="49"/>
      <c r="K4235" s="50"/>
      <c r="L4235" s="51"/>
      <c r="M4235" s="51"/>
      <c r="O4235" s="51"/>
    </row>
    <row r="4236" spans="7:15" s="48" customFormat="1" ht="15">
      <c r="G4236" s="49"/>
      <c r="K4236" s="50"/>
      <c r="L4236" s="51"/>
      <c r="M4236" s="51"/>
      <c r="O4236" s="51"/>
    </row>
    <row r="4237" spans="7:15" s="48" customFormat="1" ht="15">
      <c r="G4237" s="49"/>
      <c r="K4237" s="50"/>
      <c r="L4237" s="51"/>
      <c r="M4237" s="51"/>
      <c r="O4237" s="51"/>
    </row>
    <row r="4238" spans="7:15" s="48" customFormat="1" ht="15">
      <c r="G4238" s="49"/>
      <c r="K4238" s="50"/>
      <c r="L4238" s="51"/>
      <c r="M4238" s="51"/>
      <c r="O4238" s="51"/>
    </row>
    <row r="4239" spans="7:15" s="48" customFormat="1" ht="15">
      <c r="G4239" s="49"/>
      <c r="K4239" s="50"/>
      <c r="L4239" s="51"/>
      <c r="M4239" s="51"/>
      <c r="O4239" s="51"/>
    </row>
    <row r="4240" spans="7:15" s="48" customFormat="1" ht="15">
      <c r="G4240" s="49"/>
      <c r="K4240" s="50"/>
      <c r="L4240" s="51"/>
      <c r="M4240" s="51"/>
      <c r="O4240" s="51"/>
    </row>
    <row r="4241" spans="7:15" s="48" customFormat="1" ht="15">
      <c r="G4241" s="49"/>
      <c r="K4241" s="50"/>
      <c r="L4241" s="51"/>
      <c r="M4241" s="51"/>
      <c r="O4241" s="51"/>
    </row>
    <row r="4242" spans="7:15" s="48" customFormat="1" ht="15">
      <c r="G4242" s="49"/>
      <c r="K4242" s="50"/>
      <c r="L4242" s="51"/>
      <c r="M4242" s="51"/>
      <c r="O4242" s="51"/>
    </row>
    <row r="4243" spans="7:15" s="48" customFormat="1" ht="15">
      <c r="G4243" s="49"/>
      <c r="K4243" s="50"/>
      <c r="L4243" s="51"/>
      <c r="M4243" s="51"/>
      <c r="O4243" s="51"/>
    </row>
    <row r="4244" spans="7:15" s="48" customFormat="1" ht="15">
      <c r="G4244" s="49"/>
      <c r="K4244" s="50"/>
      <c r="L4244" s="51"/>
      <c r="M4244" s="51"/>
      <c r="O4244" s="51"/>
    </row>
    <row r="4245" spans="7:15" s="48" customFormat="1" ht="15">
      <c r="G4245" s="49"/>
      <c r="K4245" s="50"/>
      <c r="L4245" s="51"/>
      <c r="M4245" s="51"/>
      <c r="O4245" s="51"/>
    </row>
    <row r="4246" spans="7:15" s="48" customFormat="1" ht="15">
      <c r="G4246" s="49"/>
      <c r="K4246" s="50"/>
      <c r="L4246" s="51"/>
      <c r="M4246" s="51"/>
      <c r="O4246" s="51"/>
    </row>
    <row r="4247" spans="7:15" s="48" customFormat="1" ht="15">
      <c r="G4247" s="49"/>
      <c r="K4247" s="50"/>
      <c r="L4247" s="51"/>
      <c r="M4247" s="51"/>
      <c r="O4247" s="51"/>
    </row>
    <row r="4248" spans="7:15" s="48" customFormat="1" ht="15">
      <c r="G4248" s="49"/>
      <c r="K4248" s="50"/>
      <c r="L4248" s="51"/>
      <c r="M4248" s="51"/>
      <c r="O4248" s="51"/>
    </row>
    <row r="4249" spans="7:15" s="48" customFormat="1" ht="15">
      <c r="G4249" s="49"/>
      <c r="K4249" s="50"/>
      <c r="L4249" s="51"/>
      <c r="M4249" s="51"/>
      <c r="O4249" s="51"/>
    </row>
    <row r="4250" spans="7:15" s="48" customFormat="1" ht="15">
      <c r="G4250" s="49"/>
      <c r="K4250" s="50"/>
      <c r="L4250" s="51"/>
      <c r="M4250" s="51"/>
      <c r="O4250" s="51"/>
    </row>
    <row r="4251" spans="7:15" s="48" customFormat="1" ht="15">
      <c r="G4251" s="49"/>
      <c r="K4251" s="50"/>
      <c r="L4251" s="51"/>
      <c r="M4251" s="51"/>
      <c r="O4251" s="51"/>
    </row>
    <row r="4252" spans="7:15" s="48" customFormat="1" ht="15">
      <c r="G4252" s="49"/>
      <c r="K4252" s="50"/>
      <c r="L4252" s="51"/>
      <c r="M4252" s="51"/>
      <c r="O4252" s="51"/>
    </row>
    <row r="4253" spans="7:15" s="48" customFormat="1" ht="15">
      <c r="G4253" s="49"/>
      <c r="K4253" s="50"/>
      <c r="L4253" s="51"/>
      <c r="M4253" s="51"/>
      <c r="O4253" s="51"/>
    </row>
    <row r="4254" spans="7:15" s="48" customFormat="1" ht="15">
      <c r="G4254" s="49"/>
      <c r="K4254" s="50"/>
      <c r="L4254" s="51"/>
      <c r="M4254" s="51"/>
      <c r="O4254" s="51"/>
    </row>
    <row r="4255" spans="7:15" s="48" customFormat="1" ht="15">
      <c r="G4255" s="49"/>
      <c r="K4255" s="50"/>
      <c r="L4255" s="51"/>
      <c r="M4255" s="51"/>
      <c r="O4255" s="51"/>
    </row>
    <row r="4256" spans="7:15" s="48" customFormat="1" ht="15">
      <c r="G4256" s="49"/>
      <c r="K4256" s="50"/>
      <c r="L4256" s="51"/>
      <c r="M4256" s="51"/>
      <c r="O4256" s="51"/>
    </row>
    <row r="4257" spans="7:15" s="48" customFormat="1" ht="15">
      <c r="G4257" s="49"/>
      <c r="K4257" s="50"/>
      <c r="L4257" s="51"/>
      <c r="M4257" s="51"/>
      <c r="O4257" s="51"/>
    </row>
    <row r="4258" spans="7:15" s="48" customFormat="1" ht="15">
      <c r="G4258" s="49"/>
      <c r="K4258" s="50"/>
      <c r="L4258" s="51"/>
      <c r="M4258" s="51"/>
      <c r="O4258" s="51"/>
    </row>
    <row r="4259" spans="7:15" s="48" customFormat="1" ht="15">
      <c r="G4259" s="49"/>
      <c r="K4259" s="50"/>
      <c r="L4259" s="51"/>
      <c r="M4259" s="51"/>
      <c r="O4259" s="51"/>
    </row>
    <row r="4260" spans="7:15" s="48" customFormat="1" ht="15">
      <c r="G4260" s="49"/>
      <c r="K4260" s="50"/>
      <c r="L4260" s="51"/>
      <c r="M4260" s="51"/>
      <c r="O4260" s="51"/>
    </row>
    <row r="4261" spans="7:15" s="48" customFormat="1" ht="15">
      <c r="G4261" s="49"/>
      <c r="K4261" s="50"/>
      <c r="L4261" s="51"/>
      <c r="M4261" s="51"/>
      <c r="O4261" s="51"/>
    </row>
    <row r="4262" spans="7:15" s="48" customFormat="1" ht="15">
      <c r="G4262" s="49"/>
      <c r="K4262" s="50"/>
      <c r="L4262" s="51"/>
      <c r="M4262" s="51"/>
      <c r="O4262" s="51"/>
    </row>
    <row r="4263" spans="7:15" s="48" customFormat="1" ht="15">
      <c r="G4263" s="49"/>
      <c r="K4263" s="50"/>
      <c r="L4263" s="51"/>
      <c r="M4263" s="51"/>
      <c r="O4263" s="51"/>
    </row>
    <row r="4264" spans="7:15" s="48" customFormat="1" ht="15">
      <c r="G4264" s="49"/>
      <c r="K4264" s="50"/>
      <c r="L4264" s="51"/>
      <c r="M4264" s="51"/>
      <c r="O4264" s="51"/>
    </row>
    <row r="4265" spans="7:15" s="48" customFormat="1" ht="15">
      <c r="G4265" s="49"/>
      <c r="K4265" s="50"/>
      <c r="L4265" s="51"/>
      <c r="M4265" s="51"/>
      <c r="O4265" s="51"/>
    </row>
    <row r="4266" spans="7:15" s="48" customFormat="1" ht="15">
      <c r="G4266" s="49"/>
      <c r="K4266" s="50"/>
      <c r="L4266" s="51"/>
      <c r="M4266" s="51"/>
      <c r="O4266" s="51"/>
    </row>
    <row r="4267" spans="7:15" s="48" customFormat="1" ht="15">
      <c r="G4267" s="49"/>
      <c r="K4267" s="50"/>
      <c r="L4267" s="51"/>
      <c r="M4267" s="51"/>
      <c r="O4267" s="51"/>
    </row>
    <row r="4268" spans="7:15" s="48" customFormat="1" ht="15">
      <c r="G4268" s="49"/>
      <c r="K4268" s="50"/>
      <c r="L4268" s="51"/>
      <c r="M4268" s="51"/>
      <c r="O4268" s="51"/>
    </row>
    <row r="4269" spans="7:15" s="48" customFormat="1" ht="15">
      <c r="G4269" s="49"/>
      <c r="K4269" s="50"/>
      <c r="L4269" s="51"/>
      <c r="M4269" s="51"/>
      <c r="O4269" s="51"/>
    </row>
    <row r="4270" spans="7:15" s="48" customFormat="1" ht="15">
      <c r="G4270" s="49"/>
      <c r="K4270" s="50"/>
      <c r="L4270" s="51"/>
      <c r="M4270" s="51"/>
      <c r="O4270" s="51"/>
    </row>
    <row r="4271" spans="7:15" s="48" customFormat="1" ht="15">
      <c r="G4271" s="49"/>
      <c r="K4271" s="50"/>
      <c r="L4271" s="51"/>
      <c r="M4271" s="51"/>
      <c r="O4271" s="51"/>
    </row>
    <row r="4272" spans="7:15" s="48" customFormat="1" ht="15">
      <c r="G4272" s="49"/>
      <c r="K4272" s="50"/>
      <c r="L4272" s="51"/>
      <c r="M4272" s="51"/>
      <c r="O4272" s="51"/>
    </row>
    <row r="4273" spans="7:15" s="48" customFormat="1" ht="15">
      <c r="G4273" s="49"/>
      <c r="K4273" s="50"/>
      <c r="L4273" s="51"/>
      <c r="M4273" s="51"/>
      <c r="O4273" s="51"/>
    </row>
    <row r="4274" spans="7:15" s="48" customFormat="1" ht="15">
      <c r="G4274" s="49"/>
      <c r="K4274" s="50"/>
      <c r="L4274" s="51"/>
      <c r="M4274" s="51"/>
      <c r="O4274" s="51"/>
    </row>
    <row r="4275" spans="7:15" s="48" customFormat="1" ht="15">
      <c r="G4275" s="49"/>
      <c r="K4275" s="50"/>
      <c r="L4275" s="51"/>
      <c r="M4275" s="51"/>
      <c r="O4275" s="51"/>
    </row>
    <row r="4276" spans="7:15" s="48" customFormat="1" ht="15">
      <c r="G4276" s="49"/>
      <c r="K4276" s="50"/>
      <c r="L4276" s="51"/>
      <c r="M4276" s="51"/>
      <c r="O4276" s="51"/>
    </row>
    <row r="4277" spans="7:15" s="48" customFormat="1" ht="15">
      <c r="G4277" s="49"/>
      <c r="K4277" s="50"/>
      <c r="L4277" s="51"/>
      <c r="M4277" s="51"/>
      <c r="O4277" s="51"/>
    </row>
    <row r="4278" spans="7:15" s="48" customFormat="1" ht="15">
      <c r="G4278" s="49"/>
      <c r="K4278" s="50"/>
      <c r="L4278" s="51"/>
      <c r="M4278" s="51"/>
      <c r="O4278" s="51"/>
    </row>
    <row r="4279" spans="7:15" s="48" customFormat="1" ht="15">
      <c r="G4279" s="49"/>
      <c r="K4279" s="50"/>
      <c r="L4279" s="51"/>
      <c r="M4279" s="51"/>
      <c r="O4279" s="51"/>
    </row>
    <row r="4280" spans="7:15" s="48" customFormat="1" ht="15">
      <c r="G4280" s="49"/>
      <c r="K4280" s="50"/>
      <c r="L4280" s="51"/>
      <c r="M4280" s="51"/>
      <c r="O4280" s="51"/>
    </row>
    <row r="4281" spans="7:15" s="48" customFormat="1" ht="15">
      <c r="G4281" s="49"/>
      <c r="K4281" s="50"/>
      <c r="L4281" s="51"/>
      <c r="M4281" s="51"/>
      <c r="O4281" s="51"/>
    </row>
    <row r="4282" spans="7:15" s="48" customFormat="1" ht="15">
      <c r="G4282" s="49"/>
      <c r="K4282" s="50"/>
      <c r="L4282" s="51"/>
      <c r="M4282" s="51"/>
      <c r="O4282" s="51"/>
    </row>
    <row r="4283" spans="7:15" s="48" customFormat="1" ht="15">
      <c r="G4283" s="49"/>
      <c r="K4283" s="50"/>
      <c r="L4283" s="51"/>
      <c r="M4283" s="51"/>
      <c r="O4283" s="51"/>
    </row>
    <row r="4284" spans="7:15" s="48" customFormat="1" ht="15">
      <c r="G4284" s="49"/>
      <c r="K4284" s="50"/>
      <c r="L4284" s="51"/>
      <c r="M4284" s="51"/>
      <c r="O4284" s="51"/>
    </row>
    <row r="4285" spans="7:15" s="48" customFormat="1" ht="15">
      <c r="G4285" s="49"/>
      <c r="K4285" s="50"/>
      <c r="L4285" s="51"/>
      <c r="M4285" s="51"/>
      <c r="O4285" s="51"/>
    </row>
    <row r="4286" spans="7:15" s="48" customFormat="1" ht="15">
      <c r="G4286" s="49"/>
      <c r="K4286" s="50"/>
      <c r="L4286" s="51"/>
      <c r="M4286" s="51"/>
      <c r="O4286" s="51"/>
    </row>
    <row r="4287" spans="7:15" s="48" customFormat="1" ht="15">
      <c r="G4287" s="49"/>
      <c r="K4287" s="50"/>
      <c r="L4287" s="51"/>
      <c r="M4287" s="51"/>
      <c r="O4287" s="51"/>
    </row>
    <row r="4288" spans="7:15" s="48" customFormat="1" ht="15">
      <c r="G4288" s="49"/>
      <c r="K4288" s="50"/>
      <c r="L4288" s="51"/>
      <c r="M4288" s="51"/>
      <c r="O4288" s="51"/>
    </row>
    <row r="4289" spans="7:15" s="48" customFormat="1" ht="15">
      <c r="G4289" s="49"/>
      <c r="K4289" s="50"/>
      <c r="L4289" s="51"/>
      <c r="M4289" s="51"/>
      <c r="O4289" s="51"/>
    </row>
    <row r="4290" spans="7:15" s="48" customFormat="1" ht="15">
      <c r="G4290" s="49"/>
      <c r="K4290" s="50"/>
      <c r="L4290" s="51"/>
      <c r="M4290" s="51"/>
      <c r="O4290" s="51"/>
    </row>
    <row r="4291" spans="7:15" s="48" customFormat="1" ht="15">
      <c r="G4291" s="49"/>
      <c r="K4291" s="50"/>
      <c r="L4291" s="51"/>
      <c r="M4291" s="51"/>
      <c r="O4291" s="51"/>
    </row>
    <row r="4292" spans="7:15" s="48" customFormat="1" ht="15">
      <c r="G4292" s="49"/>
      <c r="K4292" s="50"/>
      <c r="L4292" s="51"/>
      <c r="M4292" s="51"/>
      <c r="O4292" s="51"/>
    </row>
    <row r="4293" spans="7:15" s="48" customFormat="1" ht="15">
      <c r="G4293" s="49"/>
      <c r="K4293" s="50"/>
      <c r="L4293" s="51"/>
      <c r="M4293" s="51"/>
      <c r="O4293" s="51"/>
    </row>
    <row r="4294" spans="7:15" s="48" customFormat="1" ht="15">
      <c r="G4294" s="49"/>
      <c r="K4294" s="50"/>
      <c r="L4294" s="51"/>
      <c r="M4294" s="51"/>
      <c r="O4294" s="51"/>
    </row>
    <row r="4295" spans="7:15" s="48" customFormat="1" ht="15">
      <c r="G4295" s="49"/>
      <c r="K4295" s="50"/>
      <c r="L4295" s="51"/>
      <c r="M4295" s="51"/>
      <c r="O4295" s="51"/>
    </row>
    <row r="4296" spans="7:15" s="48" customFormat="1" ht="15">
      <c r="G4296" s="49"/>
      <c r="K4296" s="50"/>
      <c r="L4296" s="51"/>
      <c r="M4296" s="51"/>
      <c r="O4296" s="51"/>
    </row>
    <row r="4297" spans="7:15" s="48" customFormat="1" ht="15">
      <c r="G4297" s="49"/>
      <c r="K4297" s="50"/>
      <c r="L4297" s="51"/>
      <c r="M4297" s="51"/>
      <c r="O4297" s="51"/>
    </row>
    <row r="4298" spans="7:15" s="48" customFormat="1" ht="15">
      <c r="G4298" s="49"/>
      <c r="K4298" s="50"/>
      <c r="L4298" s="51"/>
      <c r="M4298" s="51"/>
      <c r="O4298" s="51"/>
    </row>
    <row r="4299" spans="7:15" s="48" customFormat="1" ht="15">
      <c r="G4299" s="49"/>
      <c r="K4299" s="50"/>
      <c r="L4299" s="51"/>
      <c r="M4299" s="51"/>
      <c r="O4299" s="51"/>
    </row>
    <row r="4300" spans="7:15" s="48" customFormat="1" ht="15">
      <c r="G4300" s="49"/>
      <c r="K4300" s="50"/>
      <c r="L4300" s="51"/>
      <c r="M4300" s="51"/>
      <c r="O4300" s="51"/>
    </row>
    <row r="4301" spans="7:15" s="48" customFormat="1" ht="15">
      <c r="G4301" s="49"/>
      <c r="K4301" s="50"/>
      <c r="L4301" s="51"/>
      <c r="M4301" s="51"/>
      <c r="O4301" s="51"/>
    </row>
    <row r="4302" spans="7:15" s="48" customFormat="1" ht="15">
      <c r="G4302" s="49"/>
      <c r="K4302" s="50"/>
      <c r="L4302" s="51"/>
      <c r="M4302" s="51"/>
      <c r="O4302" s="51"/>
    </row>
    <row r="4303" spans="7:15" s="48" customFormat="1" ht="15">
      <c r="G4303" s="49"/>
      <c r="K4303" s="50"/>
      <c r="L4303" s="51"/>
      <c r="M4303" s="51"/>
      <c r="O4303" s="51"/>
    </row>
    <row r="4304" spans="7:15" s="48" customFormat="1" ht="15">
      <c r="G4304" s="49"/>
      <c r="K4304" s="50"/>
      <c r="L4304" s="51"/>
      <c r="M4304" s="51"/>
      <c r="O4304" s="51"/>
    </row>
    <row r="4305" spans="7:15" s="48" customFormat="1" ht="15">
      <c r="G4305" s="49"/>
      <c r="K4305" s="50"/>
      <c r="L4305" s="51"/>
      <c r="M4305" s="51"/>
      <c r="O4305" s="51"/>
    </row>
    <row r="4306" spans="7:15" s="48" customFormat="1" ht="15">
      <c r="G4306" s="49"/>
      <c r="K4306" s="50"/>
      <c r="L4306" s="51"/>
      <c r="M4306" s="51"/>
      <c r="O4306" s="51"/>
    </row>
    <row r="4307" spans="7:15" s="48" customFormat="1" ht="15">
      <c r="G4307" s="49"/>
      <c r="K4307" s="50"/>
      <c r="L4307" s="51"/>
      <c r="M4307" s="51"/>
      <c r="O4307" s="51"/>
    </row>
    <row r="4308" spans="7:15" s="48" customFormat="1" ht="15">
      <c r="G4308" s="49"/>
      <c r="K4308" s="50"/>
      <c r="L4308" s="51"/>
      <c r="M4308" s="51"/>
      <c r="O4308" s="51"/>
    </row>
    <row r="4309" spans="7:15" s="48" customFormat="1" ht="15">
      <c r="G4309" s="49"/>
      <c r="K4309" s="50"/>
      <c r="L4309" s="51"/>
      <c r="M4309" s="51"/>
      <c r="O4309" s="51"/>
    </row>
    <row r="4310" spans="7:15" s="48" customFormat="1" ht="15">
      <c r="G4310" s="49"/>
      <c r="K4310" s="50"/>
      <c r="L4310" s="51"/>
      <c r="M4310" s="51"/>
      <c r="O4310" s="51"/>
    </row>
    <row r="4311" spans="7:15" s="48" customFormat="1" ht="15">
      <c r="G4311" s="49"/>
      <c r="K4311" s="50"/>
      <c r="L4311" s="51"/>
      <c r="M4311" s="51"/>
      <c r="O4311" s="51"/>
    </row>
    <row r="4312" spans="7:15" s="48" customFormat="1" ht="15">
      <c r="G4312" s="49"/>
      <c r="K4312" s="50"/>
      <c r="L4312" s="51"/>
      <c r="M4312" s="51"/>
      <c r="O4312" s="51"/>
    </row>
    <row r="4313" spans="7:15" s="48" customFormat="1" ht="15">
      <c r="G4313" s="49"/>
      <c r="K4313" s="50"/>
      <c r="L4313" s="51"/>
      <c r="M4313" s="51"/>
      <c r="O4313" s="51"/>
    </row>
    <row r="4314" spans="7:15" s="48" customFormat="1" ht="15">
      <c r="G4314" s="49"/>
      <c r="K4314" s="50"/>
      <c r="L4314" s="51"/>
      <c r="M4314" s="51"/>
      <c r="O4314" s="51"/>
    </row>
    <row r="4315" spans="7:15" s="48" customFormat="1" ht="15">
      <c r="G4315" s="49"/>
      <c r="K4315" s="50"/>
      <c r="L4315" s="51"/>
      <c r="M4315" s="51"/>
      <c r="O4315" s="51"/>
    </row>
    <row r="4316" spans="7:15" s="48" customFormat="1" ht="15">
      <c r="G4316" s="49"/>
      <c r="K4316" s="50"/>
      <c r="L4316" s="51"/>
      <c r="M4316" s="51"/>
      <c r="O4316" s="51"/>
    </row>
    <row r="4317" spans="7:15" s="48" customFormat="1" ht="15">
      <c r="G4317" s="49"/>
      <c r="K4317" s="50"/>
      <c r="L4317" s="51"/>
      <c r="M4317" s="51"/>
      <c r="O4317" s="51"/>
    </row>
    <row r="4318" spans="7:15" s="48" customFormat="1" ht="15">
      <c r="G4318" s="49"/>
      <c r="K4318" s="50"/>
      <c r="L4318" s="51"/>
      <c r="M4318" s="51"/>
      <c r="O4318" s="51"/>
    </row>
    <row r="4319" spans="7:15" s="48" customFormat="1" ht="15">
      <c r="G4319" s="49"/>
      <c r="K4319" s="50"/>
      <c r="L4319" s="51"/>
      <c r="M4319" s="51"/>
      <c r="O4319" s="51"/>
    </row>
    <row r="4320" spans="7:15" s="48" customFormat="1" ht="15">
      <c r="G4320" s="49"/>
      <c r="K4320" s="50"/>
      <c r="L4320" s="51"/>
      <c r="M4320" s="51"/>
      <c r="O4320" s="51"/>
    </row>
    <row r="4321" spans="7:15" s="48" customFormat="1" ht="15">
      <c r="G4321" s="49"/>
      <c r="K4321" s="50"/>
      <c r="L4321" s="51"/>
      <c r="M4321" s="51"/>
      <c r="O4321" s="51"/>
    </row>
    <row r="4322" spans="7:15" s="48" customFormat="1" ht="15">
      <c r="G4322" s="49"/>
      <c r="K4322" s="50"/>
      <c r="L4322" s="51"/>
      <c r="M4322" s="51"/>
      <c r="O4322" s="51"/>
    </row>
    <row r="4323" spans="7:15" s="48" customFormat="1" ht="15">
      <c r="G4323" s="49"/>
      <c r="K4323" s="50"/>
      <c r="L4323" s="51"/>
      <c r="M4323" s="51"/>
      <c r="O4323" s="51"/>
    </row>
    <row r="4324" spans="7:15" s="48" customFormat="1" ht="15">
      <c r="G4324" s="49"/>
      <c r="K4324" s="50"/>
      <c r="L4324" s="51"/>
      <c r="M4324" s="51"/>
      <c r="O4324" s="51"/>
    </row>
    <row r="4325" spans="7:15" s="48" customFormat="1" ht="15">
      <c r="G4325" s="49"/>
      <c r="K4325" s="50"/>
      <c r="L4325" s="51"/>
      <c r="M4325" s="51"/>
      <c r="O4325" s="51"/>
    </row>
    <row r="4326" spans="7:15" s="48" customFormat="1" ht="15">
      <c r="G4326" s="49"/>
      <c r="K4326" s="50"/>
      <c r="L4326" s="51"/>
      <c r="M4326" s="51"/>
      <c r="O4326" s="51"/>
    </row>
    <row r="4327" spans="7:15" s="48" customFormat="1" ht="15">
      <c r="G4327" s="49"/>
      <c r="K4327" s="50"/>
      <c r="L4327" s="51"/>
      <c r="M4327" s="51"/>
      <c r="O4327" s="51"/>
    </row>
    <row r="4328" spans="7:15" s="48" customFormat="1" ht="15">
      <c r="G4328" s="49"/>
      <c r="K4328" s="50"/>
      <c r="L4328" s="51"/>
      <c r="M4328" s="51"/>
      <c r="O4328" s="51"/>
    </row>
    <row r="4329" spans="7:15" s="48" customFormat="1" ht="15">
      <c r="G4329" s="49"/>
      <c r="K4329" s="50"/>
      <c r="L4329" s="51"/>
      <c r="M4329" s="51"/>
      <c r="O4329" s="51"/>
    </row>
    <row r="4330" spans="7:15" s="48" customFormat="1" ht="15">
      <c r="G4330" s="49"/>
      <c r="K4330" s="50"/>
      <c r="L4330" s="51"/>
      <c r="M4330" s="51"/>
      <c r="O4330" s="51"/>
    </row>
    <row r="4331" spans="7:15" s="48" customFormat="1" ht="15">
      <c r="G4331" s="49"/>
      <c r="K4331" s="50"/>
      <c r="L4331" s="51"/>
      <c r="M4331" s="51"/>
      <c r="O4331" s="51"/>
    </row>
    <row r="4332" spans="7:15" s="48" customFormat="1" ht="15">
      <c r="G4332" s="49"/>
      <c r="K4332" s="50"/>
      <c r="L4332" s="51"/>
      <c r="M4332" s="51"/>
      <c r="O4332" s="51"/>
    </row>
    <row r="4333" spans="7:15" s="48" customFormat="1" ht="15">
      <c r="G4333" s="49"/>
      <c r="K4333" s="50"/>
      <c r="L4333" s="51"/>
      <c r="M4333" s="51"/>
      <c r="O4333" s="51"/>
    </row>
    <row r="4334" spans="7:15" s="48" customFormat="1" ht="15">
      <c r="G4334" s="49"/>
      <c r="K4334" s="50"/>
      <c r="L4334" s="51"/>
      <c r="M4334" s="51"/>
      <c r="O4334" s="51"/>
    </row>
    <row r="4335" spans="7:15" s="48" customFormat="1" ht="15">
      <c r="G4335" s="49"/>
      <c r="K4335" s="50"/>
      <c r="L4335" s="51"/>
      <c r="M4335" s="51"/>
      <c r="O4335" s="51"/>
    </row>
    <row r="4336" spans="7:15" s="48" customFormat="1" ht="15">
      <c r="G4336" s="49"/>
      <c r="K4336" s="50"/>
      <c r="L4336" s="51"/>
      <c r="M4336" s="51"/>
      <c r="O4336" s="51"/>
    </row>
    <row r="4337" spans="7:15" s="48" customFormat="1" ht="15">
      <c r="G4337" s="49"/>
      <c r="K4337" s="50"/>
      <c r="L4337" s="51"/>
      <c r="M4337" s="51"/>
      <c r="O4337" s="51"/>
    </row>
    <row r="4338" spans="7:15" s="48" customFormat="1" ht="15">
      <c r="G4338" s="49"/>
      <c r="K4338" s="50"/>
      <c r="L4338" s="51"/>
      <c r="M4338" s="51"/>
      <c r="O4338" s="51"/>
    </row>
    <row r="4339" spans="7:15" s="48" customFormat="1" ht="15">
      <c r="G4339" s="49"/>
      <c r="K4339" s="50"/>
      <c r="L4339" s="51"/>
      <c r="M4339" s="51"/>
      <c r="O4339" s="51"/>
    </row>
    <row r="4340" spans="7:15" s="48" customFormat="1" ht="15">
      <c r="G4340" s="49"/>
      <c r="K4340" s="50"/>
      <c r="L4340" s="51"/>
      <c r="M4340" s="51"/>
      <c r="O4340" s="51"/>
    </row>
    <row r="4341" spans="7:15" s="48" customFormat="1" ht="15">
      <c r="G4341" s="49"/>
      <c r="K4341" s="50"/>
      <c r="L4341" s="51"/>
      <c r="M4341" s="51"/>
      <c r="O4341" s="51"/>
    </row>
    <row r="4342" spans="7:15" s="48" customFormat="1" ht="15">
      <c r="G4342" s="49"/>
      <c r="K4342" s="50"/>
      <c r="L4342" s="51"/>
      <c r="M4342" s="51"/>
      <c r="O4342" s="51"/>
    </row>
    <row r="4343" spans="7:15" s="48" customFormat="1" ht="15">
      <c r="G4343" s="49"/>
      <c r="K4343" s="50"/>
      <c r="L4343" s="51"/>
      <c r="M4343" s="51"/>
      <c r="O4343" s="51"/>
    </row>
    <row r="4344" spans="7:15" s="48" customFormat="1" ht="15">
      <c r="G4344" s="49"/>
      <c r="K4344" s="50"/>
      <c r="L4344" s="51"/>
      <c r="M4344" s="51"/>
      <c r="O4344" s="51"/>
    </row>
    <row r="4345" spans="7:15" s="48" customFormat="1" ht="15">
      <c r="G4345" s="49"/>
      <c r="K4345" s="50"/>
      <c r="L4345" s="51"/>
      <c r="M4345" s="51"/>
      <c r="O4345" s="51"/>
    </row>
    <row r="4346" spans="7:15" s="48" customFormat="1" ht="15">
      <c r="G4346" s="49"/>
      <c r="K4346" s="50"/>
      <c r="L4346" s="51"/>
      <c r="M4346" s="51"/>
      <c r="O4346" s="51"/>
    </row>
    <row r="4347" spans="7:15" s="48" customFormat="1" ht="15">
      <c r="G4347" s="49"/>
      <c r="K4347" s="50"/>
      <c r="L4347" s="51"/>
      <c r="M4347" s="51"/>
      <c r="O4347" s="51"/>
    </row>
    <row r="4348" spans="7:15" s="48" customFormat="1" ht="15">
      <c r="G4348" s="49"/>
      <c r="K4348" s="50"/>
      <c r="L4348" s="51"/>
      <c r="M4348" s="51"/>
      <c r="O4348" s="51"/>
    </row>
    <row r="4349" spans="7:15" s="48" customFormat="1" ht="15">
      <c r="G4349" s="49"/>
      <c r="K4349" s="50"/>
      <c r="L4349" s="51"/>
      <c r="M4349" s="51"/>
      <c r="O4349" s="51"/>
    </row>
    <row r="4350" spans="7:15" s="48" customFormat="1" ht="15">
      <c r="G4350" s="49"/>
      <c r="K4350" s="50"/>
      <c r="L4350" s="51"/>
      <c r="M4350" s="51"/>
      <c r="O4350" s="51"/>
    </row>
    <row r="4351" spans="7:15" s="48" customFormat="1" ht="15">
      <c r="G4351" s="49"/>
      <c r="K4351" s="50"/>
      <c r="L4351" s="51"/>
      <c r="M4351" s="51"/>
      <c r="O4351" s="51"/>
    </row>
    <row r="4352" spans="7:15" s="48" customFormat="1" ht="15">
      <c r="G4352" s="49"/>
      <c r="K4352" s="50"/>
      <c r="L4352" s="51"/>
      <c r="M4352" s="51"/>
      <c r="O4352" s="51"/>
    </row>
    <row r="4353" spans="7:15" s="48" customFormat="1" ht="15">
      <c r="G4353" s="49"/>
      <c r="K4353" s="50"/>
      <c r="L4353" s="51"/>
      <c r="M4353" s="51"/>
      <c r="O4353" s="51"/>
    </row>
    <row r="4354" spans="7:15" s="48" customFormat="1" ht="15">
      <c r="G4354" s="49"/>
      <c r="K4354" s="50"/>
      <c r="L4354" s="51"/>
      <c r="M4354" s="51"/>
      <c r="O4354" s="51"/>
    </row>
    <row r="4355" spans="7:15" s="48" customFormat="1" ht="15">
      <c r="G4355" s="49"/>
      <c r="K4355" s="50"/>
      <c r="L4355" s="51"/>
      <c r="M4355" s="51"/>
      <c r="O4355" s="51"/>
    </row>
    <row r="4356" spans="7:15" s="48" customFormat="1" ht="15">
      <c r="G4356" s="49"/>
      <c r="K4356" s="50"/>
      <c r="L4356" s="51"/>
      <c r="M4356" s="51"/>
      <c r="O4356" s="51"/>
    </row>
    <row r="4357" spans="7:15" s="48" customFormat="1" ht="15">
      <c r="G4357" s="49"/>
      <c r="K4357" s="50"/>
      <c r="L4357" s="51"/>
      <c r="M4357" s="51"/>
      <c r="O4357" s="51"/>
    </row>
    <row r="4358" spans="7:15" s="48" customFormat="1" ht="15">
      <c r="G4358" s="49"/>
      <c r="K4358" s="50"/>
      <c r="L4358" s="51"/>
      <c r="M4358" s="51"/>
      <c r="O4358" s="51"/>
    </row>
    <row r="4359" spans="7:15" s="48" customFormat="1" ht="15">
      <c r="G4359" s="49"/>
      <c r="K4359" s="50"/>
      <c r="L4359" s="51"/>
      <c r="M4359" s="51"/>
      <c r="O4359" s="51"/>
    </row>
    <row r="4360" spans="7:15" s="48" customFormat="1" ht="15">
      <c r="G4360" s="49"/>
      <c r="K4360" s="50"/>
      <c r="L4360" s="51"/>
      <c r="M4360" s="51"/>
      <c r="O4360" s="51"/>
    </row>
    <row r="4361" spans="7:15" s="48" customFormat="1" ht="15">
      <c r="G4361" s="49"/>
      <c r="K4361" s="50"/>
      <c r="L4361" s="51"/>
      <c r="M4361" s="51"/>
      <c r="O4361" s="51"/>
    </row>
    <row r="4362" spans="7:15" s="48" customFormat="1" ht="15">
      <c r="G4362" s="49"/>
      <c r="K4362" s="50"/>
      <c r="L4362" s="51"/>
      <c r="M4362" s="51"/>
      <c r="O4362" s="51"/>
    </row>
    <row r="4363" spans="7:15" s="48" customFormat="1" ht="15">
      <c r="G4363" s="49"/>
      <c r="K4363" s="50"/>
      <c r="L4363" s="51"/>
      <c r="M4363" s="51"/>
      <c r="O4363" s="51"/>
    </row>
    <row r="4364" spans="7:15" s="48" customFormat="1" ht="15">
      <c r="G4364" s="49"/>
      <c r="K4364" s="50"/>
      <c r="L4364" s="51"/>
      <c r="M4364" s="51"/>
      <c r="O4364" s="51"/>
    </row>
    <row r="4365" spans="7:15" s="48" customFormat="1" ht="15">
      <c r="G4365" s="49"/>
      <c r="K4365" s="50"/>
      <c r="L4365" s="51"/>
      <c r="M4365" s="51"/>
      <c r="O4365" s="51"/>
    </row>
    <row r="4366" spans="7:15" s="48" customFormat="1" ht="15">
      <c r="G4366" s="49"/>
      <c r="K4366" s="50"/>
      <c r="L4366" s="51"/>
      <c r="M4366" s="51"/>
      <c r="O4366" s="51"/>
    </row>
    <row r="4367" spans="7:15" s="48" customFormat="1" ht="15">
      <c r="G4367" s="49"/>
      <c r="K4367" s="50"/>
      <c r="L4367" s="51"/>
      <c r="M4367" s="51"/>
      <c r="O4367" s="51"/>
    </row>
    <row r="4368" spans="7:15" s="48" customFormat="1" ht="15">
      <c r="G4368" s="49"/>
      <c r="K4368" s="50"/>
      <c r="L4368" s="51"/>
      <c r="M4368" s="51"/>
      <c r="O4368" s="51"/>
    </row>
    <row r="4369" spans="7:15" s="48" customFormat="1" ht="15">
      <c r="G4369" s="49"/>
      <c r="K4369" s="50"/>
      <c r="L4369" s="51"/>
      <c r="M4369" s="51"/>
      <c r="O4369" s="51"/>
    </row>
    <row r="4370" spans="7:15" s="48" customFormat="1" ht="15">
      <c r="G4370" s="49"/>
      <c r="K4370" s="50"/>
      <c r="L4370" s="51"/>
      <c r="M4370" s="51"/>
      <c r="O4370" s="51"/>
    </row>
    <row r="4371" spans="7:15" s="48" customFormat="1" ht="15">
      <c r="G4371" s="49"/>
      <c r="K4371" s="50"/>
      <c r="L4371" s="51"/>
      <c r="M4371" s="51"/>
      <c r="O4371" s="51"/>
    </row>
    <row r="4372" spans="7:15" s="48" customFormat="1" ht="15">
      <c r="G4372" s="49"/>
      <c r="K4372" s="50"/>
      <c r="L4372" s="51"/>
      <c r="M4372" s="51"/>
      <c r="O4372" s="51"/>
    </row>
    <row r="4373" spans="7:15" s="48" customFormat="1" ht="15">
      <c r="G4373" s="49"/>
      <c r="K4373" s="50"/>
      <c r="L4373" s="51"/>
      <c r="M4373" s="51"/>
      <c r="O4373" s="51"/>
    </row>
    <row r="4374" spans="7:15" s="48" customFormat="1" ht="15">
      <c r="G4374" s="49"/>
      <c r="K4374" s="50"/>
      <c r="L4374" s="51"/>
      <c r="M4374" s="51"/>
      <c r="O4374" s="51"/>
    </row>
    <row r="4375" spans="7:15" s="48" customFormat="1" ht="15">
      <c r="G4375" s="49"/>
      <c r="K4375" s="50"/>
      <c r="L4375" s="51"/>
      <c r="M4375" s="51"/>
      <c r="O4375" s="51"/>
    </row>
    <row r="4376" spans="7:15" s="48" customFormat="1" ht="15">
      <c r="G4376" s="49"/>
      <c r="K4376" s="50"/>
      <c r="L4376" s="51"/>
      <c r="M4376" s="51"/>
      <c r="O4376" s="51"/>
    </row>
    <row r="4377" spans="7:15" s="48" customFormat="1" ht="15">
      <c r="G4377" s="49"/>
      <c r="K4377" s="50"/>
      <c r="L4377" s="51"/>
      <c r="M4377" s="51"/>
      <c r="O4377" s="51"/>
    </row>
    <row r="4378" spans="7:15" s="48" customFormat="1" ht="15">
      <c r="G4378" s="49"/>
      <c r="K4378" s="50"/>
      <c r="L4378" s="51"/>
      <c r="M4378" s="51"/>
      <c r="O4378" s="51"/>
    </row>
    <row r="4379" spans="7:15" s="48" customFormat="1" ht="15">
      <c r="G4379" s="49"/>
      <c r="K4379" s="50"/>
      <c r="L4379" s="51"/>
      <c r="M4379" s="51"/>
      <c r="O4379" s="51"/>
    </row>
    <row r="4380" spans="7:15" s="48" customFormat="1" ht="15">
      <c r="G4380" s="49"/>
      <c r="K4380" s="50"/>
      <c r="L4380" s="51"/>
      <c r="M4380" s="51"/>
      <c r="O4380" s="51"/>
    </row>
    <row r="4381" spans="7:15" s="48" customFormat="1" ht="15">
      <c r="G4381" s="49"/>
      <c r="K4381" s="50"/>
      <c r="L4381" s="51"/>
      <c r="M4381" s="51"/>
      <c r="O4381" s="51"/>
    </row>
    <row r="4382" spans="7:15" s="48" customFormat="1" ht="15">
      <c r="G4382" s="49"/>
      <c r="K4382" s="50"/>
      <c r="L4382" s="51"/>
      <c r="M4382" s="51"/>
      <c r="O4382" s="51"/>
    </row>
    <row r="4383" spans="7:15" s="48" customFormat="1" ht="15">
      <c r="G4383" s="49"/>
      <c r="K4383" s="50"/>
      <c r="L4383" s="51"/>
      <c r="M4383" s="51"/>
      <c r="O4383" s="51"/>
    </row>
    <row r="4384" spans="7:15" s="48" customFormat="1" ht="15">
      <c r="G4384" s="49"/>
      <c r="K4384" s="50"/>
      <c r="L4384" s="51"/>
      <c r="M4384" s="51"/>
      <c r="O4384" s="51"/>
    </row>
    <row r="4385" spans="7:15" s="48" customFormat="1" ht="15">
      <c r="G4385" s="49"/>
      <c r="K4385" s="50"/>
      <c r="L4385" s="51"/>
      <c r="M4385" s="51"/>
      <c r="O4385" s="51"/>
    </row>
    <row r="4386" spans="7:15" s="48" customFormat="1" ht="15">
      <c r="G4386" s="49"/>
      <c r="K4386" s="50"/>
      <c r="L4386" s="51"/>
      <c r="M4386" s="51"/>
      <c r="O4386" s="51"/>
    </row>
    <row r="4387" spans="7:15" s="48" customFormat="1" ht="15">
      <c r="G4387" s="49"/>
      <c r="K4387" s="50"/>
      <c r="L4387" s="51"/>
      <c r="M4387" s="51"/>
      <c r="O4387" s="51"/>
    </row>
    <row r="4388" spans="7:15" s="48" customFormat="1" ht="15">
      <c r="G4388" s="49"/>
      <c r="K4388" s="50"/>
      <c r="L4388" s="51"/>
      <c r="M4388" s="51"/>
      <c r="O4388" s="51"/>
    </row>
    <row r="4389" spans="7:15" s="48" customFormat="1" ht="15">
      <c r="G4389" s="49"/>
      <c r="K4389" s="50"/>
      <c r="L4389" s="51"/>
      <c r="M4389" s="51"/>
      <c r="O4389" s="51"/>
    </row>
    <row r="4390" spans="7:15" s="48" customFormat="1" ht="15">
      <c r="G4390" s="49"/>
      <c r="K4390" s="50"/>
      <c r="L4390" s="51"/>
      <c r="M4390" s="51"/>
      <c r="O4390" s="51"/>
    </row>
    <row r="4391" spans="7:15" s="48" customFormat="1" ht="15">
      <c r="G4391" s="49"/>
      <c r="K4391" s="50"/>
      <c r="L4391" s="51"/>
      <c r="M4391" s="51"/>
      <c r="O4391" s="51"/>
    </row>
    <row r="4392" spans="7:15" s="48" customFormat="1" ht="15">
      <c r="G4392" s="49"/>
      <c r="K4392" s="50"/>
      <c r="L4392" s="51"/>
      <c r="M4392" s="51"/>
      <c r="O4392" s="51"/>
    </row>
    <row r="4393" spans="7:15" s="48" customFormat="1" ht="15">
      <c r="G4393" s="49"/>
      <c r="K4393" s="50"/>
      <c r="L4393" s="51"/>
      <c r="M4393" s="51"/>
      <c r="O4393" s="51"/>
    </row>
    <row r="4394" spans="7:15" s="48" customFormat="1" ht="15">
      <c r="G4394" s="49"/>
      <c r="K4394" s="50"/>
      <c r="L4394" s="51"/>
      <c r="M4394" s="51"/>
      <c r="O4394" s="51"/>
    </row>
    <row r="4395" spans="7:15" s="48" customFormat="1" ht="15">
      <c r="G4395" s="49"/>
      <c r="K4395" s="50"/>
      <c r="L4395" s="51"/>
      <c r="M4395" s="51"/>
      <c r="O4395" s="51"/>
    </row>
    <row r="4396" spans="7:15" s="48" customFormat="1" ht="15">
      <c r="G4396" s="49"/>
      <c r="K4396" s="50"/>
      <c r="L4396" s="51"/>
      <c r="M4396" s="51"/>
      <c r="O4396" s="51"/>
    </row>
    <row r="4397" spans="7:15" s="48" customFormat="1" ht="15">
      <c r="G4397" s="49"/>
      <c r="K4397" s="50"/>
      <c r="L4397" s="51"/>
      <c r="M4397" s="51"/>
      <c r="O4397" s="51"/>
    </row>
    <row r="4398" spans="7:15" s="48" customFormat="1" ht="15">
      <c r="G4398" s="49"/>
      <c r="K4398" s="50"/>
      <c r="L4398" s="51"/>
      <c r="M4398" s="51"/>
      <c r="O4398" s="51"/>
    </row>
    <row r="4399" spans="7:15" s="48" customFormat="1" ht="15">
      <c r="G4399" s="49"/>
      <c r="K4399" s="50"/>
      <c r="L4399" s="51"/>
      <c r="M4399" s="51"/>
      <c r="O4399" s="51"/>
    </row>
    <row r="4400" spans="7:15" s="48" customFormat="1" ht="15">
      <c r="G4400" s="49"/>
      <c r="K4400" s="50"/>
      <c r="L4400" s="51"/>
      <c r="M4400" s="51"/>
      <c r="O4400" s="51"/>
    </row>
    <row r="4401" spans="7:15" s="48" customFormat="1" ht="15">
      <c r="G4401" s="49"/>
      <c r="K4401" s="50"/>
      <c r="L4401" s="51"/>
      <c r="M4401" s="51"/>
      <c r="O4401" s="51"/>
    </row>
    <row r="4402" spans="7:15" s="48" customFormat="1" ht="15">
      <c r="G4402" s="49"/>
      <c r="K4402" s="50"/>
      <c r="L4402" s="51"/>
      <c r="M4402" s="51"/>
      <c r="O4402" s="51"/>
    </row>
    <row r="4403" spans="7:15" s="48" customFormat="1" ht="15">
      <c r="G4403" s="49"/>
      <c r="K4403" s="50"/>
      <c r="L4403" s="51"/>
      <c r="M4403" s="51"/>
      <c r="O4403" s="51"/>
    </row>
    <row r="4404" spans="7:15" s="48" customFormat="1" ht="15">
      <c r="G4404" s="49"/>
      <c r="K4404" s="50"/>
      <c r="L4404" s="51"/>
      <c r="M4404" s="51"/>
      <c r="O4404" s="51"/>
    </row>
    <row r="4405" spans="7:15" s="48" customFormat="1" ht="15">
      <c r="G4405" s="49"/>
      <c r="K4405" s="50"/>
      <c r="L4405" s="51"/>
      <c r="M4405" s="51"/>
      <c r="O4405" s="51"/>
    </row>
    <row r="4406" spans="7:15" s="48" customFormat="1" ht="15">
      <c r="G4406" s="49"/>
      <c r="K4406" s="50"/>
      <c r="L4406" s="51"/>
      <c r="M4406" s="51"/>
      <c r="O4406" s="51"/>
    </row>
    <row r="4407" spans="7:15" s="48" customFormat="1" ht="15">
      <c r="G4407" s="49"/>
      <c r="K4407" s="50"/>
      <c r="L4407" s="51"/>
      <c r="M4407" s="51"/>
      <c r="O4407" s="51"/>
    </row>
    <row r="4408" spans="7:15" s="48" customFormat="1" ht="15">
      <c r="G4408" s="49"/>
      <c r="K4408" s="50"/>
      <c r="L4408" s="51"/>
      <c r="M4408" s="51"/>
      <c r="O4408" s="51"/>
    </row>
    <row r="4409" spans="7:15" s="48" customFormat="1" ht="15">
      <c r="G4409" s="49"/>
      <c r="K4409" s="50"/>
      <c r="L4409" s="51"/>
      <c r="M4409" s="51"/>
      <c r="O4409" s="51"/>
    </row>
    <row r="4410" spans="7:15" s="48" customFormat="1" ht="15">
      <c r="G4410" s="49"/>
      <c r="K4410" s="50"/>
      <c r="L4410" s="51"/>
      <c r="M4410" s="51"/>
      <c r="O4410" s="51"/>
    </row>
    <row r="4411" spans="7:15" s="48" customFormat="1" ht="15">
      <c r="G4411" s="49"/>
      <c r="K4411" s="50"/>
      <c r="L4411" s="51"/>
      <c r="M4411" s="51"/>
      <c r="O4411" s="51"/>
    </row>
    <row r="4412" spans="7:15" s="48" customFormat="1" ht="15">
      <c r="G4412" s="49"/>
      <c r="K4412" s="50"/>
      <c r="L4412" s="51"/>
      <c r="M4412" s="51"/>
      <c r="O4412" s="51"/>
    </row>
    <row r="4413" spans="7:15" s="48" customFormat="1" ht="15">
      <c r="G4413" s="49"/>
      <c r="K4413" s="50"/>
      <c r="L4413" s="51"/>
      <c r="M4413" s="51"/>
      <c r="O4413" s="51"/>
    </row>
    <row r="4414" spans="7:15" s="48" customFormat="1" ht="15">
      <c r="G4414" s="49"/>
      <c r="K4414" s="50"/>
      <c r="L4414" s="51"/>
      <c r="M4414" s="51"/>
      <c r="O4414" s="51"/>
    </row>
    <row r="4415" spans="7:15" s="48" customFormat="1" ht="15">
      <c r="G4415" s="49"/>
      <c r="K4415" s="50"/>
      <c r="L4415" s="51"/>
      <c r="M4415" s="51"/>
      <c r="O4415" s="51"/>
    </row>
    <row r="4416" spans="7:15" s="48" customFormat="1" ht="15">
      <c r="G4416" s="49"/>
      <c r="K4416" s="50"/>
      <c r="L4416" s="51"/>
      <c r="M4416" s="51"/>
      <c r="O4416" s="51"/>
    </row>
    <row r="4417" spans="7:15" s="48" customFormat="1" ht="15">
      <c r="G4417" s="49"/>
      <c r="K4417" s="50"/>
      <c r="L4417" s="51"/>
      <c r="M4417" s="51"/>
      <c r="O4417" s="51"/>
    </row>
    <row r="4418" spans="7:15" s="48" customFormat="1" ht="15">
      <c r="G4418" s="49"/>
      <c r="K4418" s="50"/>
      <c r="L4418" s="51"/>
      <c r="M4418" s="51"/>
      <c r="O4418" s="51"/>
    </row>
    <row r="4419" spans="7:15" s="48" customFormat="1" ht="15">
      <c r="G4419" s="49"/>
      <c r="K4419" s="50"/>
      <c r="L4419" s="51"/>
      <c r="M4419" s="51"/>
      <c r="O4419" s="51"/>
    </row>
    <row r="4420" spans="7:15" s="48" customFormat="1" ht="15">
      <c r="G4420" s="49"/>
      <c r="K4420" s="50"/>
      <c r="L4420" s="51"/>
      <c r="M4420" s="51"/>
      <c r="O4420" s="51"/>
    </row>
    <row r="4421" spans="7:15" s="48" customFormat="1" ht="15">
      <c r="G4421" s="49"/>
      <c r="K4421" s="50"/>
      <c r="L4421" s="51"/>
      <c r="M4421" s="51"/>
      <c r="O4421" s="51"/>
    </row>
    <row r="4422" spans="7:15" s="48" customFormat="1" ht="15">
      <c r="G4422" s="49"/>
      <c r="K4422" s="50"/>
      <c r="L4422" s="51"/>
      <c r="M4422" s="51"/>
      <c r="O4422" s="51"/>
    </row>
    <row r="4423" spans="7:15" s="48" customFormat="1" ht="15">
      <c r="G4423" s="49"/>
      <c r="K4423" s="50"/>
      <c r="L4423" s="51"/>
      <c r="M4423" s="51"/>
      <c r="O4423" s="51"/>
    </row>
    <row r="4424" spans="7:15" s="48" customFormat="1" ht="15">
      <c r="G4424" s="49"/>
      <c r="K4424" s="50"/>
      <c r="L4424" s="51"/>
      <c r="M4424" s="51"/>
      <c r="O4424" s="51"/>
    </row>
    <row r="4425" spans="7:15" s="48" customFormat="1" ht="15">
      <c r="G4425" s="49"/>
      <c r="K4425" s="50"/>
      <c r="L4425" s="51"/>
      <c r="M4425" s="51"/>
      <c r="O4425" s="51"/>
    </row>
    <row r="4426" spans="7:15" s="48" customFormat="1" ht="15">
      <c r="G4426" s="49"/>
      <c r="K4426" s="50"/>
      <c r="L4426" s="51"/>
      <c r="M4426" s="51"/>
      <c r="O4426" s="51"/>
    </row>
    <row r="4427" spans="7:15" s="48" customFormat="1" ht="15">
      <c r="G4427" s="49"/>
      <c r="K4427" s="50"/>
      <c r="L4427" s="51"/>
      <c r="M4427" s="51"/>
      <c r="O4427" s="51"/>
    </row>
    <row r="4428" spans="7:15" s="48" customFormat="1" ht="15">
      <c r="G4428" s="49"/>
      <c r="K4428" s="50"/>
      <c r="L4428" s="51"/>
      <c r="M4428" s="51"/>
      <c r="O4428" s="51"/>
    </row>
    <row r="4429" spans="7:15" s="48" customFormat="1" ht="15">
      <c r="G4429" s="49"/>
      <c r="K4429" s="50"/>
      <c r="L4429" s="51"/>
      <c r="M4429" s="51"/>
      <c r="O4429" s="51"/>
    </row>
    <row r="4430" spans="7:15" s="48" customFormat="1" ht="15">
      <c r="G4430" s="49"/>
      <c r="K4430" s="50"/>
      <c r="L4430" s="51"/>
      <c r="M4430" s="51"/>
      <c r="O4430" s="51"/>
    </row>
    <row r="4431" spans="7:15" s="48" customFormat="1" ht="15">
      <c r="G4431" s="49"/>
      <c r="K4431" s="50"/>
      <c r="L4431" s="51"/>
      <c r="M4431" s="51"/>
      <c r="O4431" s="51"/>
    </row>
    <row r="4432" spans="7:15" s="48" customFormat="1" ht="15">
      <c r="G4432" s="49"/>
      <c r="K4432" s="50"/>
      <c r="L4432" s="51"/>
      <c r="M4432" s="51"/>
      <c r="O4432" s="51"/>
    </row>
    <row r="4433" spans="7:15" s="48" customFormat="1" ht="15">
      <c r="G4433" s="49"/>
      <c r="K4433" s="50"/>
      <c r="L4433" s="51"/>
      <c r="M4433" s="51"/>
      <c r="O4433" s="51"/>
    </row>
    <row r="4434" spans="7:15" s="48" customFormat="1" ht="15">
      <c r="G4434" s="49"/>
      <c r="K4434" s="50"/>
      <c r="L4434" s="51"/>
      <c r="M4434" s="51"/>
      <c r="O4434" s="51"/>
    </row>
    <row r="4435" spans="7:15" s="48" customFormat="1" ht="15">
      <c r="G4435" s="49"/>
      <c r="K4435" s="50"/>
      <c r="L4435" s="51"/>
      <c r="M4435" s="51"/>
      <c r="O4435" s="51"/>
    </row>
    <row r="4436" spans="7:15" s="48" customFormat="1" ht="15">
      <c r="G4436" s="49"/>
      <c r="K4436" s="50"/>
      <c r="L4436" s="51"/>
      <c r="M4436" s="51"/>
      <c r="O4436" s="51"/>
    </row>
    <row r="4437" spans="7:15" s="48" customFormat="1" ht="15">
      <c r="G4437" s="49"/>
      <c r="K4437" s="50"/>
      <c r="L4437" s="51"/>
      <c r="M4437" s="51"/>
      <c r="O4437" s="51"/>
    </row>
    <row r="4438" spans="7:15" s="48" customFormat="1" ht="15">
      <c r="G4438" s="49"/>
      <c r="K4438" s="50"/>
      <c r="L4438" s="51"/>
      <c r="M4438" s="51"/>
      <c r="O4438" s="51"/>
    </row>
    <row r="4439" spans="7:15" s="48" customFormat="1" ht="15">
      <c r="G4439" s="49"/>
      <c r="K4439" s="50"/>
      <c r="L4439" s="51"/>
      <c r="M4439" s="51"/>
      <c r="O4439" s="51"/>
    </row>
    <row r="4440" spans="7:15" s="48" customFormat="1" ht="15">
      <c r="G4440" s="49"/>
      <c r="K4440" s="50"/>
      <c r="L4440" s="51"/>
      <c r="M4440" s="51"/>
      <c r="O4440" s="51"/>
    </row>
    <row r="4441" spans="7:15" s="48" customFormat="1" ht="15">
      <c r="G4441" s="49"/>
      <c r="K4441" s="50"/>
      <c r="L4441" s="51"/>
      <c r="M4441" s="51"/>
      <c r="O4441" s="51"/>
    </row>
    <row r="4442" spans="7:15" s="48" customFormat="1" ht="15">
      <c r="G4442" s="49"/>
      <c r="K4442" s="50"/>
      <c r="L4442" s="51"/>
      <c r="M4442" s="51"/>
      <c r="O4442" s="51"/>
    </row>
    <row r="4443" spans="7:15" s="48" customFormat="1" ht="15">
      <c r="G4443" s="49"/>
      <c r="K4443" s="50"/>
      <c r="L4443" s="51"/>
      <c r="M4443" s="51"/>
      <c r="O4443" s="51"/>
    </row>
    <row r="4444" spans="7:15" s="48" customFormat="1" ht="15">
      <c r="G4444" s="49"/>
      <c r="K4444" s="50"/>
      <c r="L4444" s="51"/>
      <c r="M4444" s="51"/>
      <c r="O4444" s="51"/>
    </row>
    <row r="4445" spans="7:15" s="48" customFormat="1" ht="15">
      <c r="G4445" s="49"/>
      <c r="K4445" s="50"/>
      <c r="L4445" s="51"/>
      <c r="M4445" s="51"/>
      <c r="O4445" s="51"/>
    </row>
    <row r="4446" spans="7:15" s="48" customFormat="1" ht="15">
      <c r="G4446" s="49"/>
      <c r="K4446" s="50"/>
      <c r="L4446" s="51"/>
      <c r="M4446" s="51"/>
      <c r="O4446" s="51"/>
    </row>
    <row r="4447" spans="7:15" s="48" customFormat="1" ht="15">
      <c r="G4447" s="49"/>
      <c r="K4447" s="50"/>
      <c r="L4447" s="51"/>
      <c r="M4447" s="51"/>
      <c r="O4447" s="51"/>
    </row>
    <row r="4448" spans="7:15" s="48" customFormat="1" ht="15">
      <c r="G4448" s="49"/>
      <c r="K4448" s="50"/>
      <c r="L4448" s="51"/>
      <c r="M4448" s="51"/>
      <c r="O4448" s="51"/>
    </row>
    <row r="4449" spans="7:15" s="48" customFormat="1" ht="15">
      <c r="G4449" s="49"/>
      <c r="K4449" s="50"/>
      <c r="L4449" s="51"/>
      <c r="M4449" s="51"/>
      <c r="O4449" s="51"/>
    </row>
    <row r="4450" spans="7:15" s="48" customFormat="1" ht="15">
      <c r="G4450" s="49"/>
      <c r="K4450" s="50"/>
      <c r="L4450" s="51"/>
      <c r="M4450" s="51"/>
      <c r="O4450" s="51"/>
    </row>
    <row r="4451" spans="7:15" s="48" customFormat="1" ht="15">
      <c r="G4451" s="49"/>
      <c r="K4451" s="50"/>
      <c r="L4451" s="51"/>
      <c r="M4451" s="51"/>
      <c r="O4451" s="51"/>
    </row>
    <row r="4452" spans="7:15" s="48" customFormat="1" ht="15">
      <c r="G4452" s="49"/>
      <c r="K4452" s="50"/>
      <c r="L4452" s="51"/>
      <c r="M4452" s="51"/>
      <c r="O4452" s="51"/>
    </row>
    <row r="4453" spans="7:15" s="48" customFormat="1" ht="15">
      <c r="G4453" s="49"/>
      <c r="K4453" s="50"/>
      <c r="L4453" s="51"/>
      <c r="M4453" s="51"/>
      <c r="O4453" s="51"/>
    </row>
    <row r="4454" spans="7:15" s="48" customFormat="1" ht="15">
      <c r="G4454" s="49"/>
      <c r="K4454" s="50"/>
      <c r="L4454" s="51"/>
      <c r="M4454" s="51"/>
      <c r="O4454" s="51"/>
    </row>
    <row r="4455" spans="7:15" s="48" customFormat="1" ht="15">
      <c r="G4455" s="49"/>
      <c r="K4455" s="50"/>
      <c r="L4455" s="51"/>
      <c r="M4455" s="51"/>
      <c r="O4455" s="51"/>
    </row>
    <row r="4456" spans="7:15" s="48" customFormat="1" ht="15">
      <c r="G4456" s="49"/>
      <c r="K4456" s="50"/>
      <c r="L4456" s="51"/>
      <c r="M4456" s="51"/>
      <c r="O4456" s="51"/>
    </row>
    <row r="4457" spans="7:15" s="48" customFormat="1" ht="15">
      <c r="G4457" s="49"/>
      <c r="K4457" s="50"/>
      <c r="L4457" s="51"/>
      <c r="M4457" s="51"/>
      <c r="O4457" s="51"/>
    </row>
    <row r="4458" spans="7:15" s="48" customFormat="1" ht="15">
      <c r="G4458" s="49"/>
      <c r="K4458" s="50"/>
      <c r="L4458" s="51"/>
      <c r="M4458" s="51"/>
      <c r="O4458" s="51"/>
    </row>
    <row r="4459" spans="7:15" s="48" customFormat="1" ht="15">
      <c r="G4459" s="49"/>
      <c r="K4459" s="50"/>
      <c r="L4459" s="51"/>
      <c r="M4459" s="51"/>
      <c r="O4459" s="51"/>
    </row>
    <row r="4460" spans="7:15" s="48" customFormat="1" ht="15">
      <c r="G4460" s="49"/>
      <c r="K4460" s="50"/>
      <c r="L4460" s="51"/>
      <c r="M4460" s="51"/>
      <c r="O4460" s="51"/>
    </row>
    <row r="4461" spans="7:15" s="48" customFormat="1" ht="15">
      <c r="G4461" s="49"/>
      <c r="K4461" s="50"/>
      <c r="L4461" s="51"/>
      <c r="M4461" s="51"/>
      <c r="O4461" s="51"/>
    </row>
    <row r="4462" spans="7:15" s="48" customFormat="1" ht="15">
      <c r="G4462" s="49"/>
      <c r="K4462" s="50"/>
      <c r="L4462" s="51"/>
      <c r="M4462" s="51"/>
      <c r="O4462" s="51"/>
    </row>
    <row r="4463" spans="7:15" s="48" customFormat="1" ht="15">
      <c r="G4463" s="49"/>
      <c r="K4463" s="50"/>
      <c r="L4463" s="51"/>
      <c r="M4463" s="51"/>
      <c r="O4463" s="51"/>
    </row>
    <row r="4464" spans="7:15" s="48" customFormat="1" ht="15">
      <c r="G4464" s="49"/>
      <c r="K4464" s="50"/>
      <c r="L4464" s="51"/>
      <c r="M4464" s="51"/>
      <c r="O4464" s="51"/>
    </row>
    <row r="4465" spans="7:15" s="48" customFormat="1" ht="15">
      <c r="G4465" s="49"/>
      <c r="K4465" s="50"/>
      <c r="L4465" s="51"/>
      <c r="M4465" s="51"/>
      <c r="O4465" s="51"/>
    </row>
    <row r="4466" spans="7:15" s="48" customFormat="1" ht="15">
      <c r="G4466" s="49"/>
      <c r="K4466" s="50"/>
      <c r="L4466" s="51"/>
      <c r="M4466" s="51"/>
      <c r="O4466" s="51"/>
    </row>
    <row r="4467" spans="7:15" s="48" customFormat="1" ht="15">
      <c r="G4467" s="49"/>
      <c r="K4467" s="50"/>
      <c r="L4467" s="51"/>
      <c r="M4467" s="51"/>
      <c r="O4467" s="51"/>
    </row>
    <row r="4468" spans="7:15" s="48" customFormat="1" ht="15">
      <c r="G4468" s="49"/>
      <c r="K4468" s="50"/>
      <c r="L4468" s="51"/>
      <c r="M4468" s="51"/>
      <c r="O4468" s="51"/>
    </row>
    <row r="4469" spans="7:15" s="48" customFormat="1" ht="15">
      <c r="G4469" s="49"/>
      <c r="K4469" s="50"/>
      <c r="L4469" s="51"/>
      <c r="M4469" s="51"/>
      <c r="O4469" s="51"/>
    </row>
    <row r="4470" spans="7:15" s="48" customFormat="1" ht="15">
      <c r="G4470" s="49"/>
      <c r="K4470" s="50"/>
      <c r="L4470" s="51"/>
      <c r="M4470" s="51"/>
      <c r="O4470" s="51"/>
    </row>
    <row r="4471" spans="7:15" s="48" customFormat="1" ht="15">
      <c r="G4471" s="49"/>
      <c r="K4471" s="50"/>
      <c r="L4471" s="51"/>
      <c r="M4471" s="51"/>
      <c r="O4471" s="51"/>
    </row>
    <row r="4472" spans="7:15" s="48" customFormat="1" ht="15">
      <c r="G4472" s="49"/>
      <c r="K4472" s="50"/>
      <c r="L4472" s="51"/>
      <c r="M4472" s="51"/>
      <c r="O4472" s="51"/>
    </row>
    <row r="4473" spans="7:15" s="48" customFormat="1" ht="15">
      <c r="G4473" s="49"/>
      <c r="K4473" s="50"/>
      <c r="L4473" s="51"/>
      <c r="M4473" s="51"/>
      <c r="O4473" s="51"/>
    </row>
    <row r="4474" spans="7:15" s="48" customFormat="1" ht="15">
      <c r="G4474" s="49"/>
      <c r="K4474" s="50"/>
      <c r="L4474" s="51"/>
      <c r="M4474" s="51"/>
      <c r="O4474" s="51"/>
    </row>
    <row r="4475" spans="7:15" s="48" customFormat="1" ht="15">
      <c r="G4475" s="49"/>
      <c r="K4475" s="50"/>
      <c r="L4475" s="51"/>
      <c r="M4475" s="51"/>
      <c r="O4475" s="51"/>
    </row>
    <row r="4476" spans="7:15" s="48" customFormat="1" ht="15">
      <c r="G4476" s="49"/>
      <c r="K4476" s="50"/>
      <c r="L4476" s="51"/>
      <c r="M4476" s="51"/>
      <c r="O4476" s="51"/>
    </row>
    <row r="4477" spans="7:15" s="48" customFormat="1" ht="15">
      <c r="G4477" s="49"/>
      <c r="K4477" s="50"/>
      <c r="L4477" s="51"/>
      <c r="M4477" s="51"/>
      <c r="O4477" s="51"/>
    </row>
    <row r="4478" spans="7:15" s="48" customFormat="1" ht="15">
      <c r="G4478" s="49"/>
      <c r="K4478" s="50"/>
      <c r="L4478" s="51"/>
      <c r="M4478" s="51"/>
      <c r="O4478" s="51"/>
    </row>
    <row r="4479" spans="7:15" s="48" customFormat="1" ht="15">
      <c r="G4479" s="49"/>
      <c r="K4479" s="50"/>
      <c r="L4479" s="51"/>
      <c r="M4479" s="51"/>
      <c r="O4479" s="51"/>
    </row>
    <row r="4480" spans="7:15" s="48" customFormat="1" ht="15">
      <c r="G4480" s="49"/>
      <c r="K4480" s="50"/>
      <c r="L4480" s="51"/>
      <c r="M4480" s="51"/>
      <c r="O4480" s="51"/>
    </row>
    <row r="4481" spans="7:15" s="48" customFormat="1" ht="15">
      <c r="G4481" s="49"/>
      <c r="K4481" s="50"/>
      <c r="L4481" s="51"/>
      <c r="M4481" s="51"/>
      <c r="O4481" s="51"/>
    </row>
    <row r="4482" spans="7:15" s="48" customFormat="1" ht="15">
      <c r="G4482" s="49"/>
      <c r="K4482" s="50"/>
      <c r="L4482" s="51"/>
      <c r="M4482" s="51"/>
      <c r="O4482" s="51"/>
    </row>
    <row r="4483" spans="7:15" s="48" customFormat="1" ht="15">
      <c r="G4483" s="49"/>
      <c r="K4483" s="50"/>
      <c r="L4483" s="51"/>
      <c r="M4483" s="51"/>
      <c r="O4483" s="51"/>
    </row>
    <row r="4484" spans="7:15" s="48" customFormat="1" ht="15">
      <c r="G4484" s="49"/>
      <c r="K4484" s="50"/>
      <c r="L4484" s="51"/>
      <c r="M4484" s="51"/>
      <c r="O4484" s="51"/>
    </row>
    <row r="4485" spans="7:15" s="48" customFormat="1" ht="15">
      <c r="G4485" s="49"/>
      <c r="K4485" s="50"/>
      <c r="L4485" s="51"/>
      <c r="M4485" s="51"/>
      <c r="O4485" s="51"/>
    </row>
    <row r="4486" spans="7:15" s="48" customFormat="1" ht="15">
      <c r="G4486" s="49"/>
      <c r="K4486" s="50"/>
      <c r="L4486" s="51"/>
      <c r="M4486" s="51"/>
      <c r="O4486" s="51"/>
    </row>
    <row r="4487" spans="7:15" s="48" customFormat="1" ht="15">
      <c r="G4487" s="49"/>
      <c r="K4487" s="50"/>
      <c r="L4487" s="51"/>
      <c r="M4487" s="51"/>
      <c r="O4487" s="51"/>
    </row>
    <row r="4488" spans="7:15" s="48" customFormat="1" ht="15">
      <c r="G4488" s="49"/>
      <c r="K4488" s="50"/>
      <c r="L4488" s="51"/>
      <c r="M4488" s="51"/>
      <c r="O4488" s="51"/>
    </row>
    <row r="4489" spans="7:15" s="48" customFormat="1" ht="15">
      <c r="G4489" s="49"/>
      <c r="K4489" s="50"/>
      <c r="L4489" s="51"/>
      <c r="M4489" s="51"/>
      <c r="O4489" s="51"/>
    </row>
    <row r="4490" spans="7:15" s="48" customFormat="1" ht="15">
      <c r="G4490" s="49"/>
      <c r="K4490" s="50"/>
      <c r="L4490" s="51"/>
      <c r="M4490" s="51"/>
      <c r="O4490" s="51"/>
    </row>
    <row r="4491" spans="7:15" s="48" customFormat="1" ht="15">
      <c r="G4491" s="49"/>
      <c r="K4491" s="50"/>
      <c r="L4491" s="51"/>
      <c r="M4491" s="51"/>
      <c r="O4491" s="51"/>
    </row>
    <row r="4492" spans="7:15" s="48" customFormat="1" ht="15">
      <c r="G4492" s="49"/>
      <c r="K4492" s="50"/>
      <c r="L4492" s="51"/>
      <c r="M4492" s="51"/>
      <c r="O4492" s="51"/>
    </row>
    <row r="4493" spans="7:15" s="48" customFormat="1" ht="15">
      <c r="G4493" s="49"/>
      <c r="K4493" s="50"/>
      <c r="L4493" s="51"/>
      <c r="M4493" s="51"/>
      <c r="O4493" s="51"/>
    </row>
    <row r="4494" spans="7:15" s="48" customFormat="1" ht="15">
      <c r="G4494" s="49"/>
      <c r="K4494" s="50"/>
      <c r="L4494" s="51"/>
      <c r="M4494" s="51"/>
      <c r="O4494" s="51"/>
    </row>
    <row r="4495" spans="7:15" s="48" customFormat="1" ht="15">
      <c r="G4495" s="49"/>
      <c r="K4495" s="50"/>
      <c r="L4495" s="51"/>
      <c r="M4495" s="51"/>
      <c r="O4495" s="51"/>
    </row>
    <row r="4496" spans="7:15" s="48" customFormat="1" ht="15">
      <c r="G4496" s="49"/>
      <c r="K4496" s="50"/>
      <c r="L4496" s="51"/>
      <c r="M4496" s="51"/>
      <c r="O4496" s="51"/>
    </row>
    <row r="4497" spans="7:15" s="48" customFormat="1" ht="15">
      <c r="G4497" s="49"/>
      <c r="K4497" s="50"/>
      <c r="L4497" s="51"/>
      <c r="M4497" s="51"/>
      <c r="O4497" s="51"/>
    </row>
    <row r="4498" spans="7:15" s="48" customFormat="1" ht="15">
      <c r="G4498" s="49"/>
      <c r="K4498" s="50"/>
      <c r="L4498" s="51"/>
      <c r="M4498" s="51"/>
      <c r="O4498" s="51"/>
    </row>
    <row r="4499" spans="7:15" s="48" customFormat="1" ht="15">
      <c r="G4499" s="49"/>
      <c r="K4499" s="50"/>
      <c r="L4499" s="51"/>
      <c r="M4499" s="51"/>
      <c r="O4499" s="51"/>
    </row>
    <row r="4500" spans="7:15" s="48" customFormat="1" ht="15">
      <c r="G4500" s="49"/>
      <c r="K4500" s="50"/>
      <c r="L4500" s="51"/>
      <c r="M4500" s="51"/>
      <c r="O4500" s="51"/>
    </row>
    <row r="4501" spans="7:15" s="48" customFormat="1" ht="15">
      <c r="G4501" s="49"/>
      <c r="K4501" s="50"/>
      <c r="L4501" s="51"/>
      <c r="M4501" s="51"/>
      <c r="O4501" s="51"/>
    </row>
    <row r="4502" spans="7:15" s="48" customFormat="1" ht="15">
      <c r="G4502" s="49"/>
      <c r="K4502" s="50"/>
      <c r="L4502" s="51"/>
      <c r="M4502" s="51"/>
      <c r="O4502" s="51"/>
    </row>
    <row r="4503" spans="7:15" s="48" customFormat="1" ht="15">
      <c r="G4503" s="49"/>
      <c r="K4503" s="50"/>
      <c r="L4503" s="51"/>
      <c r="M4503" s="51"/>
      <c r="O4503" s="51"/>
    </row>
    <row r="4504" spans="7:15" s="48" customFormat="1" ht="15">
      <c r="G4504" s="49"/>
      <c r="K4504" s="50"/>
      <c r="L4504" s="51"/>
      <c r="M4504" s="51"/>
      <c r="O4504" s="51"/>
    </row>
    <row r="4505" spans="7:15" s="48" customFormat="1" ht="15">
      <c r="G4505" s="49"/>
      <c r="K4505" s="50"/>
      <c r="L4505" s="51"/>
      <c r="M4505" s="51"/>
      <c r="O4505" s="51"/>
    </row>
    <row r="4506" spans="7:15" s="48" customFormat="1" ht="15">
      <c r="G4506" s="49"/>
      <c r="K4506" s="50"/>
      <c r="L4506" s="51"/>
      <c r="M4506" s="51"/>
      <c r="O4506" s="51"/>
    </row>
    <row r="4507" spans="7:15" s="48" customFormat="1" ht="15">
      <c r="G4507" s="49"/>
      <c r="K4507" s="50"/>
      <c r="L4507" s="51"/>
      <c r="M4507" s="51"/>
      <c r="O4507" s="51"/>
    </row>
    <row r="4508" spans="7:15" s="48" customFormat="1" ht="15">
      <c r="G4508" s="49"/>
      <c r="K4508" s="50"/>
      <c r="L4508" s="51"/>
      <c r="M4508" s="51"/>
      <c r="O4508" s="51"/>
    </row>
    <row r="4509" spans="7:15" s="48" customFormat="1" ht="15">
      <c r="G4509" s="49"/>
      <c r="K4509" s="50"/>
      <c r="L4509" s="51"/>
      <c r="M4509" s="51"/>
      <c r="O4509" s="51"/>
    </row>
    <row r="4510" spans="7:15" s="48" customFormat="1" ht="15">
      <c r="G4510" s="49"/>
      <c r="K4510" s="50"/>
      <c r="L4510" s="51"/>
      <c r="M4510" s="51"/>
      <c r="O4510" s="51"/>
    </row>
    <row r="4511" spans="7:15" s="48" customFormat="1" ht="15">
      <c r="G4511" s="49"/>
      <c r="K4511" s="50"/>
      <c r="L4511" s="51"/>
      <c r="M4511" s="51"/>
      <c r="O4511" s="51"/>
    </row>
    <row r="4512" spans="7:15" s="48" customFormat="1" ht="15">
      <c r="G4512" s="49"/>
      <c r="K4512" s="50"/>
      <c r="L4512" s="51"/>
      <c r="M4512" s="51"/>
      <c r="O4512" s="51"/>
    </row>
    <row r="4513" spans="7:15" s="48" customFormat="1" ht="15">
      <c r="G4513" s="49"/>
      <c r="K4513" s="50"/>
      <c r="L4513" s="51"/>
      <c r="M4513" s="51"/>
      <c r="O4513" s="51"/>
    </row>
    <row r="4514" spans="7:15" s="48" customFormat="1" ht="15">
      <c r="G4514" s="49"/>
      <c r="K4514" s="50"/>
      <c r="L4514" s="51"/>
      <c r="M4514" s="51"/>
      <c r="O4514" s="51"/>
    </row>
    <row r="4515" spans="7:15" s="48" customFormat="1" ht="15">
      <c r="G4515" s="49"/>
      <c r="K4515" s="50"/>
      <c r="L4515" s="51"/>
      <c r="M4515" s="51"/>
      <c r="O4515" s="51"/>
    </row>
    <row r="4516" spans="7:15" s="48" customFormat="1" ht="15">
      <c r="G4516" s="49"/>
      <c r="K4516" s="50"/>
      <c r="L4516" s="51"/>
      <c r="M4516" s="51"/>
      <c r="O4516" s="51"/>
    </row>
    <row r="4517" spans="7:15" s="48" customFormat="1" ht="15">
      <c r="G4517" s="49"/>
      <c r="K4517" s="50"/>
      <c r="L4517" s="51"/>
      <c r="M4517" s="51"/>
      <c r="O4517" s="51"/>
    </row>
    <row r="4518" spans="7:15" s="48" customFormat="1" ht="15">
      <c r="G4518" s="49"/>
      <c r="K4518" s="50"/>
      <c r="L4518" s="51"/>
      <c r="M4518" s="51"/>
      <c r="O4518" s="51"/>
    </row>
    <row r="4519" spans="7:15" s="48" customFormat="1" ht="15">
      <c r="G4519" s="49"/>
      <c r="K4519" s="50"/>
      <c r="L4519" s="51"/>
      <c r="M4519" s="51"/>
      <c r="O4519" s="51"/>
    </row>
    <row r="4520" spans="7:15" s="48" customFormat="1" ht="15">
      <c r="G4520" s="49"/>
      <c r="K4520" s="50"/>
      <c r="L4520" s="51"/>
      <c r="M4520" s="51"/>
      <c r="O4520" s="51"/>
    </row>
    <row r="4521" spans="7:15" s="48" customFormat="1" ht="15">
      <c r="G4521" s="49"/>
      <c r="K4521" s="50"/>
      <c r="L4521" s="51"/>
      <c r="M4521" s="51"/>
      <c r="O4521" s="51"/>
    </row>
    <row r="4522" spans="7:15" s="48" customFormat="1" ht="15">
      <c r="G4522" s="49"/>
      <c r="K4522" s="50"/>
      <c r="L4522" s="51"/>
      <c r="M4522" s="51"/>
      <c r="O4522" s="51"/>
    </row>
    <row r="4523" spans="7:15" s="48" customFormat="1" ht="15">
      <c r="G4523" s="49"/>
      <c r="K4523" s="50"/>
      <c r="L4523" s="51"/>
      <c r="M4523" s="51"/>
      <c r="O4523" s="51"/>
    </row>
    <row r="4524" spans="7:15" s="48" customFormat="1" ht="15">
      <c r="G4524" s="49"/>
      <c r="K4524" s="50"/>
      <c r="L4524" s="51"/>
      <c r="M4524" s="51"/>
      <c r="O4524" s="51"/>
    </row>
    <row r="4525" spans="7:15" s="48" customFormat="1" ht="15">
      <c r="G4525" s="49"/>
      <c r="K4525" s="50"/>
      <c r="L4525" s="51"/>
      <c r="M4525" s="51"/>
      <c r="O4525" s="51"/>
    </row>
    <row r="4526" spans="7:15" s="48" customFormat="1" ht="15">
      <c r="G4526" s="49"/>
      <c r="K4526" s="50"/>
      <c r="L4526" s="51"/>
      <c r="M4526" s="51"/>
      <c r="O4526" s="51"/>
    </row>
    <row r="4527" spans="7:15" s="48" customFormat="1" ht="15">
      <c r="G4527" s="49"/>
      <c r="K4527" s="50"/>
      <c r="L4527" s="51"/>
      <c r="M4527" s="51"/>
      <c r="O4527" s="51"/>
    </row>
    <row r="4528" spans="7:15" s="48" customFormat="1" ht="15">
      <c r="G4528" s="49"/>
      <c r="K4528" s="50"/>
      <c r="L4528" s="51"/>
      <c r="M4528" s="51"/>
      <c r="O4528" s="51"/>
    </row>
    <row r="4529" spans="7:15" s="48" customFormat="1" ht="15">
      <c r="G4529" s="49"/>
      <c r="K4529" s="50"/>
      <c r="L4529" s="51"/>
      <c r="M4529" s="51"/>
      <c r="O4529" s="51"/>
    </row>
    <row r="4530" spans="7:15" s="48" customFormat="1" ht="15">
      <c r="G4530" s="49"/>
      <c r="K4530" s="50"/>
      <c r="L4530" s="51"/>
      <c r="M4530" s="51"/>
      <c r="O4530" s="51"/>
    </row>
    <row r="4531" spans="7:15" s="48" customFormat="1" ht="15">
      <c r="G4531" s="49"/>
      <c r="K4531" s="50"/>
      <c r="L4531" s="51"/>
      <c r="M4531" s="51"/>
      <c r="O4531" s="51"/>
    </row>
    <row r="4532" spans="7:15" s="48" customFormat="1" ht="15">
      <c r="G4532" s="49"/>
      <c r="K4532" s="50"/>
      <c r="L4532" s="51"/>
      <c r="M4532" s="51"/>
      <c r="O4532" s="51"/>
    </row>
    <row r="4533" spans="7:15" s="48" customFormat="1" ht="15">
      <c r="G4533" s="49"/>
      <c r="K4533" s="50"/>
      <c r="L4533" s="51"/>
      <c r="M4533" s="51"/>
      <c r="O4533" s="51"/>
    </row>
    <row r="4534" spans="7:15" s="48" customFormat="1" ht="15">
      <c r="G4534" s="49"/>
      <c r="K4534" s="50"/>
      <c r="L4534" s="51"/>
      <c r="M4534" s="51"/>
      <c r="O4534" s="51"/>
    </row>
    <row r="4535" spans="7:15" s="48" customFormat="1" ht="15">
      <c r="G4535" s="49"/>
      <c r="K4535" s="50"/>
      <c r="L4535" s="51"/>
      <c r="M4535" s="51"/>
      <c r="O4535" s="51"/>
    </row>
    <row r="4536" spans="7:15" s="48" customFormat="1" ht="15">
      <c r="G4536" s="49"/>
      <c r="K4536" s="50"/>
      <c r="L4536" s="51"/>
      <c r="M4536" s="51"/>
      <c r="O4536" s="51"/>
    </row>
    <row r="4537" spans="7:15" s="48" customFormat="1" ht="15">
      <c r="G4537" s="49"/>
      <c r="K4537" s="50"/>
      <c r="L4537" s="51"/>
      <c r="M4537" s="51"/>
      <c r="O4537" s="51"/>
    </row>
    <row r="4538" spans="7:15" s="48" customFormat="1" ht="15">
      <c r="G4538" s="49"/>
      <c r="K4538" s="50"/>
      <c r="L4538" s="51"/>
      <c r="M4538" s="51"/>
      <c r="O4538" s="51"/>
    </row>
    <row r="4539" spans="7:15" s="48" customFormat="1" ht="15">
      <c r="G4539" s="49"/>
      <c r="K4539" s="50"/>
      <c r="L4539" s="51"/>
      <c r="M4539" s="51"/>
      <c r="O4539" s="51"/>
    </row>
    <row r="4540" spans="7:15" s="48" customFormat="1" ht="15">
      <c r="G4540" s="49"/>
      <c r="K4540" s="50"/>
      <c r="L4540" s="51"/>
      <c r="M4540" s="51"/>
      <c r="O4540" s="51"/>
    </row>
    <row r="4541" spans="7:15" s="48" customFormat="1" ht="15">
      <c r="G4541" s="49"/>
      <c r="K4541" s="50"/>
      <c r="L4541" s="51"/>
      <c r="M4541" s="51"/>
      <c r="O4541" s="51"/>
    </row>
    <row r="4542" spans="7:15" s="48" customFormat="1" ht="15">
      <c r="G4542" s="49"/>
      <c r="K4542" s="50"/>
      <c r="L4542" s="51"/>
      <c r="M4542" s="51"/>
      <c r="O4542" s="51"/>
    </row>
    <row r="4543" spans="7:15" s="48" customFormat="1" ht="15">
      <c r="G4543" s="49"/>
      <c r="K4543" s="50"/>
      <c r="L4543" s="51"/>
      <c r="M4543" s="51"/>
      <c r="O4543" s="51"/>
    </row>
    <row r="4544" spans="7:15" s="48" customFormat="1" ht="15">
      <c r="G4544" s="49"/>
      <c r="K4544" s="50"/>
      <c r="L4544" s="51"/>
      <c r="M4544" s="51"/>
      <c r="O4544" s="51"/>
    </row>
    <row r="4545" spans="7:15" s="48" customFormat="1" ht="15">
      <c r="G4545" s="49"/>
      <c r="K4545" s="50"/>
      <c r="L4545" s="51"/>
      <c r="M4545" s="51"/>
      <c r="O4545" s="51"/>
    </row>
    <row r="4546" spans="7:15" s="48" customFormat="1" ht="15">
      <c r="G4546" s="49"/>
      <c r="K4546" s="50"/>
      <c r="L4546" s="51"/>
      <c r="M4546" s="51"/>
      <c r="O4546" s="51"/>
    </row>
    <row r="4547" spans="7:15" s="48" customFormat="1" ht="15">
      <c r="G4547" s="49"/>
      <c r="K4547" s="50"/>
      <c r="L4547" s="51"/>
      <c r="M4547" s="51"/>
      <c r="O4547" s="51"/>
    </row>
    <row r="4548" spans="7:15" s="48" customFormat="1" ht="15">
      <c r="G4548" s="49"/>
      <c r="K4548" s="50"/>
      <c r="L4548" s="51"/>
      <c r="M4548" s="51"/>
      <c r="O4548" s="51"/>
    </row>
    <row r="4549" spans="7:15" s="48" customFormat="1" ht="15">
      <c r="G4549" s="49"/>
      <c r="K4549" s="50"/>
      <c r="L4549" s="51"/>
      <c r="M4549" s="51"/>
      <c r="O4549" s="51"/>
    </row>
    <row r="4550" spans="7:15" s="48" customFormat="1" ht="15">
      <c r="G4550" s="49"/>
      <c r="K4550" s="50"/>
      <c r="L4550" s="51"/>
      <c r="M4550" s="51"/>
      <c r="O4550" s="51"/>
    </row>
    <row r="4551" spans="7:15" s="48" customFormat="1" ht="15">
      <c r="G4551" s="49"/>
      <c r="K4551" s="50"/>
      <c r="L4551" s="51"/>
      <c r="M4551" s="51"/>
      <c r="O4551" s="51"/>
    </row>
    <row r="4552" spans="7:15" s="48" customFormat="1" ht="15">
      <c r="G4552" s="49"/>
      <c r="K4552" s="50"/>
      <c r="L4552" s="51"/>
      <c r="M4552" s="51"/>
      <c r="O4552" s="51"/>
    </row>
    <row r="4553" spans="7:15" s="48" customFormat="1" ht="15">
      <c r="G4553" s="49"/>
      <c r="K4553" s="50"/>
      <c r="L4553" s="51"/>
      <c r="M4553" s="51"/>
      <c r="O4553" s="51"/>
    </row>
    <row r="4554" spans="7:15" s="48" customFormat="1" ht="15">
      <c r="G4554" s="49"/>
      <c r="K4554" s="50"/>
      <c r="L4554" s="51"/>
      <c r="M4554" s="51"/>
      <c r="O4554" s="51"/>
    </row>
    <row r="4555" spans="7:15" s="48" customFormat="1" ht="15">
      <c r="G4555" s="49"/>
      <c r="K4555" s="50"/>
      <c r="L4555" s="51"/>
      <c r="M4555" s="51"/>
      <c r="O4555" s="51"/>
    </row>
    <row r="4556" spans="7:15" s="48" customFormat="1" ht="15">
      <c r="G4556" s="49"/>
      <c r="K4556" s="50"/>
      <c r="L4556" s="51"/>
      <c r="M4556" s="51"/>
      <c r="O4556" s="51"/>
    </row>
    <row r="4557" spans="7:15" s="48" customFormat="1" ht="15">
      <c r="G4557" s="49"/>
      <c r="K4557" s="50"/>
      <c r="L4557" s="51"/>
      <c r="M4557" s="51"/>
      <c r="O4557" s="51"/>
    </row>
    <row r="4558" spans="7:15" s="48" customFormat="1" ht="15">
      <c r="G4558" s="49"/>
      <c r="K4558" s="50"/>
      <c r="L4558" s="51"/>
      <c r="M4558" s="51"/>
      <c r="O4558" s="51"/>
    </row>
    <row r="4559" spans="7:15" s="48" customFormat="1" ht="15">
      <c r="G4559" s="49"/>
      <c r="K4559" s="50"/>
      <c r="L4559" s="51"/>
      <c r="M4559" s="51"/>
      <c r="O4559" s="51"/>
    </row>
    <row r="4560" spans="7:15" s="48" customFormat="1" ht="15">
      <c r="G4560" s="49"/>
      <c r="K4560" s="50"/>
      <c r="L4560" s="51"/>
      <c r="M4560" s="51"/>
      <c r="O4560" s="51"/>
    </row>
    <row r="4561" spans="7:15" s="48" customFormat="1" ht="15">
      <c r="G4561" s="49"/>
      <c r="K4561" s="50"/>
      <c r="L4561" s="51"/>
      <c r="M4561" s="51"/>
      <c r="O4561" s="51"/>
    </row>
    <row r="4562" spans="7:15" s="48" customFormat="1" ht="15">
      <c r="G4562" s="49"/>
      <c r="K4562" s="50"/>
      <c r="L4562" s="51"/>
      <c r="M4562" s="51"/>
      <c r="O4562" s="51"/>
    </row>
    <row r="4563" spans="7:15" s="48" customFormat="1" ht="15">
      <c r="G4563" s="49"/>
      <c r="K4563" s="50"/>
      <c r="L4563" s="51"/>
      <c r="M4563" s="51"/>
      <c r="O4563" s="51"/>
    </row>
    <row r="4564" spans="7:15" s="48" customFormat="1" ht="15">
      <c r="G4564" s="49"/>
      <c r="K4564" s="50"/>
      <c r="L4564" s="51"/>
      <c r="M4564" s="51"/>
      <c r="O4564" s="51"/>
    </row>
    <row r="4565" spans="7:15" s="48" customFormat="1" ht="15">
      <c r="G4565" s="49"/>
      <c r="K4565" s="50"/>
      <c r="L4565" s="51"/>
      <c r="M4565" s="51"/>
      <c r="O4565" s="51"/>
    </row>
    <row r="4566" spans="7:15" s="48" customFormat="1" ht="15">
      <c r="G4566" s="49"/>
      <c r="K4566" s="50"/>
      <c r="L4566" s="51"/>
      <c r="M4566" s="51"/>
      <c r="O4566" s="51"/>
    </row>
    <row r="4567" spans="7:15" s="48" customFormat="1" ht="15">
      <c r="G4567" s="49"/>
      <c r="K4567" s="50"/>
      <c r="L4567" s="51"/>
      <c r="M4567" s="51"/>
      <c r="O4567" s="51"/>
    </row>
    <row r="4568" spans="7:15" s="48" customFormat="1" ht="15">
      <c r="G4568" s="49"/>
      <c r="K4568" s="50"/>
      <c r="L4568" s="51"/>
      <c r="M4568" s="51"/>
      <c r="O4568" s="51"/>
    </row>
    <row r="4569" spans="7:15" s="48" customFormat="1" ht="15">
      <c r="G4569" s="49"/>
      <c r="K4569" s="50"/>
      <c r="L4569" s="51"/>
      <c r="M4569" s="51"/>
      <c r="O4569" s="51"/>
    </row>
    <row r="4570" spans="7:15" s="48" customFormat="1" ht="15">
      <c r="G4570" s="49"/>
      <c r="K4570" s="50"/>
      <c r="L4570" s="51"/>
      <c r="M4570" s="51"/>
      <c r="O4570" s="51"/>
    </row>
    <row r="4571" spans="7:15" s="48" customFormat="1" ht="15">
      <c r="G4571" s="49"/>
      <c r="K4571" s="50"/>
      <c r="L4571" s="51"/>
      <c r="M4571" s="51"/>
      <c r="O4571" s="51"/>
    </row>
    <row r="4572" spans="7:15" s="48" customFormat="1" ht="15">
      <c r="G4572" s="49"/>
      <c r="K4572" s="50"/>
      <c r="L4572" s="51"/>
      <c r="M4572" s="51"/>
      <c r="O4572" s="51"/>
    </row>
    <row r="4573" spans="7:15" s="48" customFormat="1" ht="15">
      <c r="G4573" s="49"/>
      <c r="K4573" s="50"/>
      <c r="L4573" s="51"/>
      <c r="M4573" s="51"/>
      <c r="O4573" s="51"/>
    </row>
    <row r="4574" spans="7:15" s="48" customFormat="1" ht="15">
      <c r="G4574" s="49"/>
      <c r="K4574" s="50"/>
      <c r="L4574" s="51"/>
      <c r="M4574" s="51"/>
      <c r="O4574" s="51"/>
    </row>
    <row r="4575" spans="7:15" s="48" customFormat="1" ht="15">
      <c r="G4575" s="49"/>
      <c r="K4575" s="50"/>
      <c r="L4575" s="51"/>
      <c r="M4575" s="51"/>
      <c r="O4575" s="51"/>
    </row>
    <row r="4576" spans="7:15" s="48" customFormat="1" ht="15">
      <c r="G4576" s="49"/>
      <c r="K4576" s="50"/>
      <c r="L4576" s="51"/>
      <c r="M4576" s="51"/>
      <c r="O4576" s="51"/>
    </row>
    <row r="4577" spans="7:15" s="48" customFormat="1" ht="15">
      <c r="G4577" s="49"/>
      <c r="K4577" s="50"/>
      <c r="L4577" s="51"/>
      <c r="M4577" s="51"/>
      <c r="O4577" s="51"/>
    </row>
    <row r="4578" spans="7:15" s="48" customFormat="1" ht="15">
      <c r="G4578" s="49"/>
      <c r="K4578" s="50"/>
      <c r="L4578" s="51"/>
      <c r="M4578" s="51"/>
      <c r="O4578" s="51"/>
    </row>
    <row r="4579" spans="7:15" s="48" customFormat="1" ht="15">
      <c r="G4579" s="49"/>
      <c r="K4579" s="50"/>
      <c r="L4579" s="51"/>
      <c r="M4579" s="51"/>
      <c r="O4579" s="51"/>
    </row>
    <row r="4580" spans="7:15" s="48" customFormat="1" ht="15">
      <c r="G4580" s="49"/>
      <c r="K4580" s="50"/>
      <c r="L4580" s="51"/>
      <c r="M4580" s="51"/>
      <c r="O4580" s="51"/>
    </row>
    <row r="4581" spans="7:15" s="48" customFormat="1" ht="15">
      <c r="G4581" s="49"/>
      <c r="K4581" s="50"/>
      <c r="L4581" s="51"/>
      <c r="M4581" s="51"/>
      <c r="O4581" s="51"/>
    </row>
    <row r="4582" spans="7:15" s="48" customFormat="1" ht="15">
      <c r="G4582" s="49"/>
      <c r="K4582" s="50"/>
      <c r="L4582" s="51"/>
      <c r="M4582" s="51"/>
      <c r="O4582" s="51"/>
    </row>
    <row r="4583" spans="7:15" s="48" customFormat="1" ht="15">
      <c r="G4583" s="49"/>
      <c r="K4583" s="50"/>
      <c r="L4583" s="51"/>
      <c r="M4583" s="51"/>
      <c r="O4583" s="51"/>
    </row>
    <row r="4584" spans="7:15" s="48" customFormat="1" ht="15">
      <c r="G4584" s="49"/>
      <c r="K4584" s="50"/>
      <c r="L4584" s="51"/>
      <c r="M4584" s="51"/>
      <c r="O4584" s="51"/>
    </row>
    <row r="4585" spans="7:15" s="48" customFormat="1" ht="15">
      <c r="G4585" s="49"/>
      <c r="K4585" s="50"/>
      <c r="L4585" s="51"/>
      <c r="M4585" s="51"/>
      <c r="O4585" s="51"/>
    </row>
    <row r="4586" spans="7:15" s="48" customFormat="1" ht="15">
      <c r="G4586" s="49"/>
      <c r="K4586" s="50"/>
      <c r="L4586" s="51"/>
      <c r="M4586" s="51"/>
      <c r="O4586" s="51"/>
    </row>
    <row r="4587" spans="7:15" s="48" customFormat="1" ht="15">
      <c r="G4587" s="49"/>
      <c r="K4587" s="50"/>
      <c r="L4587" s="51"/>
      <c r="M4587" s="51"/>
      <c r="O4587" s="51"/>
    </row>
    <row r="4588" spans="7:15" s="48" customFormat="1" ht="15">
      <c r="G4588" s="49"/>
      <c r="K4588" s="50"/>
      <c r="L4588" s="51"/>
      <c r="M4588" s="51"/>
      <c r="O4588" s="51"/>
    </row>
    <row r="4589" spans="7:15" s="48" customFormat="1" ht="15">
      <c r="G4589" s="49"/>
      <c r="K4589" s="50"/>
      <c r="L4589" s="51"/>
      <c r="M4589" s="51"/>
      <c r="O4589" s="51"/>
    </row>
    <row r="4590" spans="7:15" s="48" customFormat="1" ht="15">
      <c r="G4590" s="49"/>
      <c r="K4590" s="50"/>
      <c r="L4590" s="51"/>
      <c r="M4590" s="51"/>
      <c r="O4590" s="51"/>
    </row>
    <row r="4591" spans="7:15" s="48" customFormat="1" ht="15">
      <c r="G4591" s="49"/>
      <c r="K4591" s="50"/>
      <c r="L4591" s="51"/>
      <c r="M4591" s="51"/>
      <c r="O4591" s="51"/>
    </row>
    <row r="4592" spans="7:15" s="48" customFormat="1" ht="15">
      <c r="G4592" s="49"/>
      <c r="K4592" s="50"/>
      <c r="L4592" s="51"/>
      <c r="M4592" s="51"/>
      <c r="O4592" s="51"/>
    </row>
    <row r="4593" spans="7:15" s="48" customFormat="1" ht="15">
      <c r="G4593" s="49"/>
      <c r="K4593" s="50"/>
      <c r="L4593" s="51"/>
      <c r="M4593" s="51"/>
      <c r="O4593" s="51"/>
    </row>
    <row r="4594" spans="7:15" s="48" customFormat="1" ht="15">
      <c r="G4594" s="49"/>
      <c r="K4594" s="50"/>
      <c r="L4594" s="51"/>
      <c r="M4594" s="51"/>
      <c r="O4594" s="51"/>
    </row>
    <row r="4595" spans="7:15" s="48" customFormat="1" ht="15">
      <c r="G4595" s="49"/>
      <c r="K4595" s="50"/>
      <c r="L4595" s="51"/>
      <c r="M4595" s="51"/>
      <c r="O4595" s="51"/>
    </row>
    <row r="4596" spans="7:15" s="48" customFormat="1" ht="15">
      <c r="G4596" s="49"/>
      <c r="K4596" s="50"/>
      <c r="L4596" s="51"/>
      <c r="M4596" s="51"/>
      <c r="O4596" s="51"/>
    </row>
    <row r="4597" spans="7:15" s="48" customFormat="1" ht="15">
      <c r="G4597" s="49"/>
      <c r="K4597" s="50"/>
      <c r="L4597" s="51"/>
      <c r="M4597" s="51"/>
      <c r="O4597" s="51"/>
    </row>
    <row r="4598" spans="7:15" s="48" customFormat="1" ht="15">
      <c r="G4598" s="49"/>
      <c r="K4598" s="50"/>
      <c r="L4598" s="51"/>
      <c r="M4598" s="51"/>
      <c r="O4598" s="51"/>
    </row>
    <row r="4599" spans="7:15" s="48" customFormat="1" ht="15">
      <c r="G4599" s="49"/>
      <c r="K4599" s="50"/>
      <c r="L4599" s="51"/>
      <c r="M4599" s="51"/>
      <c r="O4599" s="51"/>
    </row>
    <row r="4600" spans="7:15" s="48" customFormat="1" ht="15">
      <c r="G4600" s="49"/>
      <c r="K4600" s="50"/>
      <c r="L4600" s="51"/>
      <c r="M4600" s="51"/>
      <c r="O4600" s="51"/>
    </row>
    <row r="4601" spans="7:15" s="48" customFormat="1" ht="15">
      <c r="G4601" s="49"/>
      <c r="K4601" s="50"/>
      <c r="L4601" s="51"/>
      <c r="M4601" s="51"/>
      <c r="O4601" s="51"/>
    </row>
    <row r="4602" spans="7:15" s="48" customFormat="1" ht="15">
      <c r="G4602" s="49"/>
      <c r="K4602" s="50"/>
      <c r="L4602" s="51"/>
      <c r="M4602" s="51"/>
      <c r="O4602" s="51"/>
    </row>
    <row r="4603" spans="7:15" s="48" customFormat="1" ht="15">
      <c r="G4603" s="49"/>
      <c r="K4603" s="50"/>
      <c r="L4603" s="51"/>
      <c r="M4603" s="51"/>
      <c r="O4603" s="51"/>
    </row>
    <row r="4604" spans="7:15" s="48" customFormat="1" ht="15">
      <c r="G4604" s="49"/>
      <c r="K4604" s="50"/>
      <c r="L4604" s="51"/>
      <c r="M4604" s="51"/>
      <c r="O4604" s="51"/>
    </row>
    <row r="4605" spans="7:15" s="48" customFormat="1" ht="15">
      <c r="G4605" s="49"/>
      <c r="K4605" s="50"/>
      <c r="L4605" s="51"/>
      <c r="M4605" s="51"/>
      <c r="O4605" s="51"/>
    </row>
    <row r="4606" spans="7:15" s="48" customFormat="1" ht="15">
      <c r="G4606" s="49"/>
      <c r="K4606" s="50"/>
      <c r="L4606" s="51"/>
      <c r="M4606" s="51"/>
      <c r="O4606" s="51"/>
    </row>
    <row r="4607" spans="7:15" s="48" customFormat="1" ht="15">
      <c r="G4607" s="49"/>
      <c r="K4607" s="50"/>
      <c r="L4607" s="51"/>
      <c r="M4607" s="51"/>
      <c r="O4607" s="51"/>
    </row>
    <row r="4608" spans="7:15" s="48" customFormat="1" ht="15">
      <c r="G4608" s="49"/>
      <c r="K4608" s="50"/>
      <c r="L4608" s="51"/>
      <c r="M4608" s="51"/>
      <c r="O4608" s="51"/>
    </row>
    <row r="4609" spans="7:15" s="48" customFormat="1" ht="15">
      <c r="G4609" s="49"/>
      <c r="K4609" s="50"/>
      <c r="L4609" s="51"/>
      <c r="M4609" s="51"/>
      <c r="O4609" s="51"/>
    </row>
    <row r="4610" spans="7:15" s="48" customFormat="1" ht="15">
      <c r="G4610" s="49"/>
      <c r="K4610" s="50"/>
      <c r="L4610" s="51"/>
      <c r="M4610" s="51"/>
      <c r="O4610" s="51"/>
    </row>
    <row r="4611" spans="7:15" s="48" customFormat="1" ht="15">
      <c r="G4611" s="49"/>
      <c r="K4611" s="50"/>
      <c r="L4611" s="51"/>
      <c r="M4611" s="51"/>
      <c r="O4611" s="51"/>
    </row>
    <row r="4612" spans="7:15" s="48" customFormat="1" ht="15">
      <c r="G4612" s="49"/>
      <c r="K4612" s="50"/>
      <c r="L4612" s="51"/>
      <c r="M4612" s="51"/>
      <c r="O4612" s="51"/>
    </row>
    <row r="4613" spans="7:15" s="48" customFormat="1" ht="15">
      <c r="G4613" s="49"/>
      <c r="K4613" s="50"/>
      <c r="L4613" s="51"/>
      <c r="M4613" s="51"/>
      <c r="O4613" s="51"/>
    </row>
    <row r="4614" spans="7:15" s="48" customFormat="1" ht="15">
      <c r="G4614" s="49"/>
      <c r="K4614" s="50"/>
      <c r="L4614" s="51"/>
      <c r="M4614" s="51"/>
      <c r="O4614" s="51"/>
    </row>
    <row r="4615" spans="7:15" s="48" customFormat="1" ht="15">
      <c r="G4615" s="49"/>
      <c r="K4615" s="50"/>
      <c r="L4615" s="51"/>
      <c r="M4615" s="51"/>
      <c r="O4615" s="51"/>
    </row>
    <row r="4616" spans="7:15" s="48" customFormat="1" ht="15">
      <c r="G4616" s="49"/>
      <c r="K4616" s="50"/>
      <c r="L4616" s="51"/>
      <c r="M4616" s="51"/>
      <c r="O4616" s="51"/>
    </row>
    <row r="4617" spans="7:15" s="48" customFormat="1" ht="15">
      <c r="G4617" s="49"/>
      <c r="K4617" s="50"/>
      <c r="L4617" s="51"/>
      <c r="M4617" s="51"/>
      <c r="O4617" s="51"/>
    </row>
    <row r="4618" spans="7:15" s="48" customFormat="1" ht="15">
      <c r="G4618" s="49"/>
      <c r="K4618" s="50"/>
      <c r="L4618" s="51"/>
      <c r="M4618" s="51"/>
      <c r="O4618" s="51"/>
    </row>
    <row r="4619" spans="7:15" s="48" customFormat="1" ht="15">
      <c r="G4619" s="49"/>
      <c r="K4619" s="50"/>
      <c r="L4619" s="51"/>
      <c r="M4619" s="51"/>
      <c r="O4619" s="51"/>
    </row>
    <row r="4620" spans="7:15" s="48" customFormat="1" ht="15">
      <c r="G4620" s="49"/>
      <c r="K4620" s="50"/>
      <c r="L4620" s="51"/>
      <c r="M4620" s="51"/>
      <c r="O4620" s="51"/>
    </row>
    <row r="4621" spans="7:15" s="48" customFormat="1" ht="15">
      <c r="G4621" s="49"/>
      <c r="K4621" s="50"/>
      <c r="L4621" s="51"/>
      <c r="M4621" s="51"/>
      <c r="O4621" s="51"/>
    </row>
    <row r="4622" spans="7:15" s="48" customFormat="1" ht="15">
      <c r="G4622" s="49"/>
      <c r="K4622" s="50"/>
      <c r="L4622" s="51"/>
      <c r="M4622" s="51"/>
      <c r="O4622" s="51"/>
    </row>
    <row r="4623" spans="7:15" s="48" customFormat="1" ht="15">
      <c r="G4623" s="49"/>
      <c r="K4623" s="50"/>
      <c r="L4623" s="51"/>
      <c r="M4623" s="51"/>
      <c r="O4623" s="51"/>
    </row>
    <row r="4624" spans="7:15" s="48" customFormat="1" ht="15">
      <c r="G4624" s="49"/>
      <c r="K4624" s="50"/>
      <c r="L4624" s="51"/>
      <c r="M4624" s="51"/>
      <c r="O4624" s="51"/>
    </row>
    <row r="4625" spans="7:15" s="48" customFormat="1" ht="15">
      <c r="G4625" s="49"/>
      <c r="K4625" s="50"/>
      <c r="L4625" s="51"/>
      <c r="M4625" s="51"/>
      <c r="O4625" s="51"/>
    </row>
    <row r="4626" spans="7:15" s="48" customFormat="1" ht="15">
      <c r="G4626" s="49"/>
      <c r="K4626" s="50"/>
      <c r="L4626" s="51"/>
      <c r="M4626" s="51"/>
      <c r="O4626" s="51"/>
    </row>
    <row r="4627" spans="7:15" s="48" customFormat="1" ht="15">
      <c r="G4627" s="49"/>
      <c r="K4627" s="50"/>
      <c r="L4627" s="51"/>
      <c r="M4627" s="51"/>
      <c r="O4627" s="51"/>
    </row>
    <row r="4628" spans="7:15" s="48" customFormat="1" ht="15">
      <c r="G4628" s="49"/>
      <c r="K4628" s="50"/>
      <c r="L4628" s="51"/>
      <c r="M4628" s="51"/>
      <c r="O4628" s="51"/>
    </row>
    <row r="4629" spans="7:15" s="48" customFormat="1" ht="15">
      <c r="G4629" s="49"/>
      <c r="K4629" s="50"/>
      <c r="L4629" s="51"/>
      <c r="M4629" s="51"/>
      <c r="O4629" s="51"/>
    </row>
    <row r="4630" spans="7:15" s="48" customFormat="1" ht="15">
      <c r="G4630" s="49"/>
      <c r="K4630" s="50"/>
      <c r="L4630" s="51"/>
      <c r="M4630" s="51"/>
      <c r="O4630" s="51"/>
    </row>
    <row r="4631" spans="7:15" s="48" customFormat="1" ht="15">
      <c r="G4631" s="49"/>
      <c r="K4631" s="50"/>
      <c r="L4631" s="51"/>
      <c r="M4631" s="51"/>
      <c r="O4631" s="51"/>
    </row>
    <row r="4632" spans="7:15" s="48" customFormat="1" ht="15">
      <c r="G4632" s="49"/>
      <c r="K4632" s="50"/>
      <c r="L4632" s="51"/>
      <c r="M4632" s="51"/>
      <c r="O4632" s="51"/>
    </row>
    <row r="4633" spans="7:15" s="48" customFormat="1" ht="15">
      <c r="G4633" s="49"/>
      <c r="K4633" s="50"/>
      <c r="L4633" s="51"/>
      <c r="M4633" s="51"/>
      <c r="O4633" s="51"/>
    </row>
    <row r="4634" spans="7:15" s="48" customFormat="1" ht="15">
      <c r="G4634" s="49"/>
      <c r="K4634" s="50"/>
      <c r="L4634" s="51"/>
      <c r="M4634" s="51"/>
      <c r="O4634" s="51"/>
    </row>
    <row r="4635" spans="7:15" s="48" customFormat="1" ht="15">
      <c r="G4635" s="49"/>
      <c r="K4635" s="50"/>
      <c r="L4635" s="51"/>
      <c r="M4635" s="51"/>
      <c r="O4635" s="51"/>
    </row>
    <row r="4636" spans="7:15" s="48" customFormat="1" ht="15">
      <c r="G4636" s="49"/>
      <c r="K4636" s="50"/>
      <c r="L4636" s="51"/>
      <c r="M4636" s="51"/>
      <c r="O4636" s="51"/>
    </row>
    <row r="4637" spans="7:15" s="48" customFormat="1" ht="15">
      <c r="G4637" s="49"/>
      <c r="K4637" s="50"/>
      <c r="L4637" s="51"/>
      <c r="M4637" s="51"/>
      <c r="O4637" s="51"/>
    </row>
    <row r="4638" spans="7:15" s="48" customFormat="1" ht="15">
      <c r="G4638" s="49"/>
      <c r="K4638" s="50"/>
      <c r="L4638" s="51"/>
      <c r="M4638" s="51"/>
      <c r="O4638" s="51"/>
    </row>
    <row r="4639" spans="7:15" s="48" customFormat="1" ht="15">
      <c r="G4639" s="49"/>
      <c r="K4639" s="50"/>
      <c r="L4639" s="51"/>
      <c r="M4639" s="51"/>
      <c r="O4639" s="51"/>
    </row>
    <row r="4640" spans="7:15" s="48" customFormat="1" ht="15">
      <c r="G4640" s="49"/>
      <c r="K4640" s="50"/>
      <c r="L4640" s="51"/>
      <c r="M4640" s="51"/>
      <c r="O4640" s="51"/>
    </row>
    <row r="4641" spans="7:15" s="48" customFormat="1" ht="15">
      <c r="G4641" s="49"/>
      <c r="K4641" s="50"/>
      <c r="L4641" s="51"/>
      <c r="M4641" s="51"/>
      <c r="O4641" s="51"/>
    </row>
    <row r="4642" spans="7:15" s="48" customFormat="1" ht="15">
      <c r="G4642" s="49"/>
      <c r="K4642" s="50"/>
      <c r="L4642" s="51"/>
      <c r="M4642" s="51"/>
      <c r="O4642" s="51"/>
    </row>
    <row r="4643" spans="7:15" s="48" customFormat="1" ht="15">
      <c r="G4643" s="49"/>
      <c r="K4643" s="50"/>
      <c r="L4643" s="51"/>
      <c r="M4643" s="51"/>
      <c r="O4643" s="51"/>
    </row>
    <row r="4644" spans="7:15" s="48" customFormat="1" ht="15">
      <c r="G4644" s="49"/>
      <c r="K4644" s="50"/>
      <c r="L4644" s="51"/>
      <c r="M4644" s="51"/>
      <c r="O4644" s="51"/>
    </row>
    <row r="4645" spans="7:15" s="48" customFormat="1" ht="15">
      <c r="G4645" s="49"/>
      <c r="K4645" s="50"/>
      <c r="L4645" s="51"/>
      <c r="M4645" s="51"/>
      <c r="O4645" s="51"/>
    </row>
    <row r="4646" spans="7:15" s="48" customFormat="1" ht="15">
      <c r="G4646" s="49"/>
      <c r="K4646" s="50"/>
      <c r="L4646" s="51"/>
      <c r="M4646" s="51"/>
      <c r="O4646" s="51"/>
    </row>
    <row r="4647" spans="7:15" s="48" customFormat="1" ht="15">
      <c r="G4647" s="49"/>
      <c r="K4647" s="50"/>
      <c r="L4647" s="51"/>
      <c r="M4647" s="51"/>
      <c r="O4647" s="51"/>
    </row>
    <row r="4648" spans="7:15" s="48" customFormat="1" ht="15">
      <c r="G4648" s="49"/>
      <c r="K4648" s="50"/>
      <c r="L4648" s="51"/>
      <c r="M4648" s="51"/>
      <c r="O4648" s="51"/>
    </row>
    <row r="4649" spans="7:15" s="48" customFormat="1" ht="15">
      <c r="G4649" s="49"/>
      <c r="K4649" s="50"/>
      <c r="L4649" s="51"/>
      <c r="M4649" s="51"/>
      <c r="O4649" s="51"/>
    </row>
    <row r="4650" spans="7:15" s="48" customFormat="1" ht="15">
      <c r="G4650" s="49"/>
      <c r="K4650" s="50"/>
      <c r="L4650" s="51"/>
      <c r="M4650" s="51"/>
      <c r="O4650" s="51"/>
    </row>
    <row r="4651" spans="7:15" s="48" customFormat="1" ht="15">
      <c r="G4651" s="49"/>
      <c r="K4651" s="50"/>
      <c r="L4651" s="51"/>
      <c r="M4651" s="51"/>
      <c r="O4651" s="51"/>
    </row>
    <row r="4652" spans="7:15" s="48" customFormat="1" ht="15">
      <c r="G4652" s="49"/>
      <c r="K4652" s="50"/>
      <c r="L4652" s="51"/>
      <c r="M4652" s="51"/>
      <c r="O4652" s="51"/>
    </row>
    <row r="4653" spans="7:15" s="48" customFormat="1" ht="15">
      <c r="G4653" s="49"/>
      <c r="K4653" s="50"/>
      <c r="L4653" s="51"/>
      <c r="M4653" s="51"/>
      <c r="O4653" s="51"/>
    </row>
    <row r="4654" spans="7:15" s="48" customFormat="1" ht="15">
      <c r="G4654" s="49"/>
      <c r="K4654" s="50"/>
      <c r="L4654" s="51"/>
      <c r="M4654" s="51"/>
      <c r="O4654" s="51"/>
    </row>
    <row r="4655" spans="7:15" s="48" customFormat="1" ht="15">
      <c r="G4655" s="49"/>
      <c r="K4655" s="50"/>
      <c r="L4655" s="51"/>
      <c r="M4655" s="51"/>
      <c r="O4655" s="51"/>
    </row>
    <row r="4656" spans="7:15" s="48" customFormat="1" ht="15">
      <c r="G4656" s="49"/>
      <c r="K4656" s="50"/>
      <c r="L4656" s="51"/>
      <c r="M4656" s="51"/>
      <c r="O4656" s="51"/>
    </row>
    <row r="4657" spans="7:15" s="48" customFormat="1" ht="15">
      <c r="G4657" s="49"/>
      <c r="K4657" s="50"/>
      <c r="L4657" s="51"/>
      <c r="M4657" s="51"/>
      <c r="O4657" s="51"/>
    </row>
    <row r="4658" spans="7:15" s="48" customFormat="1" ht="15">
      <c r="G4658" s="49"/>
      <c r="K4658" s="50"/>
      <c r="L4658" s="51"/>
      <c r="M4658" s="51"/>
      <c r="O4658" s="51"/>
    </row>
    <row r="4659" spans="7:15" s="48" customFormat="1" ht="15">
      <c r="G4659" s="49"/>
      <c r="K4659" s="50"/>
      <c r="L4659" s="51"/>
      <c r="M4659" s="51"/>
      <c r="O4659" s="51"/>
    </row>
    <row r="4660" spans="7:15" s="48" customFormat="1" ht="15">
      <c r="G4660" s="49"/>
      <c r="K4660" s="50"/>
      <c r="L4660" s="51"/>
      <c r="M4660" s="51"/>
      <c r="O4660" s="51"/>
    </row>
    <row r="4661" spans="7:15" s="48" customFormat="1" ht="15">
      <c r="G4661" s="49"/>
      <c r="K4661" s="50"/>
      <c r="L4661" s="51"/>
      <c r="M4661" s="51"/>
      <c r="O4661" s="51"/>
    </row>
    <row r="4662" spans="7:15" s="48" customFormat="1" ht="15">
      <c r="G4662" s="49"/>
      <c r="K4662" s="50"/>
      <c r="L4662" s="51"/>
      <c r="M4662" s="51"/>
      <c r="O4662" s="51"/>
    </row>
    <row r="4663" spans="7:15" s="48" customFormat="1" ht="15">
      <c r="G4663" s="49"/>
      <c r="K4663" s="50"/>
      <c r="L4663" s="51"/>
      <c r="M4663" s="51"/>
      <c r="O4663" s="51"/>
    </row>
    <row r="4664" spans="7:15" s="48" customFormat="1" ht="15">
      <c r="G4664" s="49"/>
      <c r="K4664" s="50"/>
      <c r="L4664" s="51"/>
      <c r="M4664" s="51"/>
      <c r="O4664" s="51"/>
    </row>
    <row r="4665" spans="7:15" s="48" customFormat="1" ht="15">
      <c r="G4665" s="49"/>
      <c r="K4665" s="50"/>
      <c r="L4665" s="51"/>
      <c r="M4665" s="51"/>
      <c r="O4665" s="51"/>
    </row>
    <row r="4666" spans="7:15" s="48" customFormat="1" ht="15">
      <c r="G4666" s="49"/>
      <c r="K4666" s="50"/>
      <c r="L4666" s="51"/>
      <c r="M4666" s="51"/>
      <c r="O4666" s="51"/>
    </row>
    <row r="4667" spans="7:15" s="48" customFormat="1" ht="15">
      <c r="G4667" s="49"/>
      <c r="K4667" s="50"/>
      <c r="L4667" s="51"/>
      <c r="M4667" s="51"/>
      <c r="O4667" s="51"/>
    </row>
    <row r="4668" spans="7:15" s="48" customFormat="1" ht="15">
      <c r="G4668" s="49"/>
      <c r="K4668" s="50"/>
      <c r="L4668" s="51"/>
      <c r="M4668" s="51"/>
      <c r="O4668" s="51"/>
    </row>
    <row r="4669" spans="7:15" s="48" customFormat="1" ht="15">
      <c r="G4669" s="49"/>
      <c r="K4669" s="50"/>
      <c r="L4669" s="51"/>
      <c r="M4669" s="51"/>
      <c r="O4669" s="51"/>
    </row>
    <row r="4670" spans="7:15" s="48" customFormat="1" ht="15">
      <c r="G4670" s="49"/>
      <c r="K4670" s="50"/>
      <c r="L4670" s="51"/>
      <c r="M4670" s="51"/>
      <c r="O4670" s="51"/>
    </row>
    <row r="4671" spans="7:15" s="48" customFormat="1" ht="15">
      <c r="G4671" s="49"/>
      <c r="K4671" s="50"/>
      <c r="L4671" s="51"/>
      <c r="M4671" s="51"/>
      <c r="O4671" s="51"/>
    </row>
    <row r="4672" spans="7:15" s="48" customFormat="1" ht="15">
      <c r="G4672" s="49"/>
      <c r="K4672" s="50"/>
      <c r="L4672" s="51"/>
      <c r="M4672" s="51"/>
      <c r="O4672" s="51"/>
    </row>
    <row r="4673" spans="7:15" s="48" customFormat="1" ht="15">
      <c r="G4673" s="49"/>
      <c r="K4673" s="50"/>
      <c r="L4673" s="51"/>
      <c r="M4673" s="51"/>
      <c r="O4673" s="51"/>
    </row>
    <row r="4674" spans="7:15" s="48" customFormat="1" ht="15">
      <c r="G4674" s="49"/>
      <c r="K4674" s="50"/>
      <c r="L4674" s="51"/>
      <c r="M4674" s="51"/>
      <c r="O4674" s="51"/>
    </row>
    <row r="4675" spans="7:15" s="48" customFormat="1" ht="15">
      <c r="G4675" s="49"/>
      <c r="K4675" s="50"/>
      <c r="L4675" s="51"/>
      <c r="M4675" s="51"/>
      <c r="O4675" s="51"/>
    </row>
    <row r="4676" spans="7:15" s="48" customFormat="1" ht="15">
      <c r="G4676" s="49"/>
      <c r="K4676" s="50"/>
      <c r="L4676" s="51"/>
      <c r="M4676" s="51"/>
      <c r="O4676" s="51"/>
    </row>
    <row r="4677" spans="7:15" s="48" customFormat="1" ht="15">
      <c r="G4677" s="49"/>
      <c r="K4677" s="50"/>
      <c r="L4677" s="51"/>
      <c r="M4677" s="51"/>
      <c r="O4677" s="51"/>
    </row>
    <row r="4678" spans="7:15" s="48" customFormat="1" ht="15">
      <c r="G4678" s="49"/>
      <c r="K4678" s="50"/>
      <c r="L4678" s="51"/>
      <c r="M4678" s="51"/>
      <c r="O4678" s="51"/>
    </row>
    <row r="4679" spans="7:15" s="48" customFormat="1" ht="15">
      <c r="G4679" s="49"/>
      <c r="K4679" s="50"/>
      <c r="L4679" s="51"/>
      <c r="M4679" s="51"/>
      <c r="O4679" s="51"/>
    </row>
    <row r="4680" spans="7:15" s="48" customFormat="1" ht="15">
      <c r="G4680" s="49"/>
      <c r="K4680" s="50"/>
      <c r="L4680" s="51"/>
      <c r="M4680" s="51"/>
      <c r="O4680" s="51"/>
    </row>
    <row r="4681" spans="7:15" s="48" customFormat="1" ht="15">
      <c r="G4681" s="49"/>
      <c r="K4681" s="50"/>
      <c r="L4681" s="51"/>
      <c r="M4681" s="51"/>
      <c r="O4681" s="51"/>
    </row>
    <row r="4682" spans="7:15" s="48" customFormat="1" ht="15">
      <c r="G4682" s="49"/>
      <c r="K4682" s="50"/>
      <c r="L4682" s="51"/>
      <c r="M4682" s="51"/>
      <c r="O4682" s="51"/>
    </row>
    <row r="4683" spans="7:15" s="48" customFormat="1" ht="15">
      <c r="G4683" s="49"/>
      <c r="K4683" s="50"/>
      <c r="L4683" s="51"/>
      <c r="M4683" s="51"/>
      <c r="O4683" s="51"/>
    </row>
  </sheetData>
  <sheetProtection/>
  <autoFilter ref="A16:O1435"/>
  <mergeCells count="37">
    <mergeCell ref="N13:N15"/>
    <mergeCell ref="O13:O15"/>
    <mergeCell ref="D14:D15"/>
    <mergeCell ref="E14:E15"/>
    <mergeCell ref="F14:G14"/>
    <mergeCell ref="H14:H15"/>
    <mergeCell ref="I14:J14"/>
    <mergeCell ref="K14:K15"/>
    <mergeCell ref="L14:M14"/>
    <mergeCell ref="D13:M13"/>
    <mergeCell ref="M3:O3"/>
    <mergeCell ref="E4:K4"/>
    <mergeCell ref="A5:C5"/>
    <mergeCell ref="A6:C6"/>
    <mergeCell ref="A7:C7"/>
    <mergeCell ref="A8:C8"/>
    <mergeCell ref="A9:C9"/>
    <mergeCell ref="A10:C10"/>
    <mergeCell ref="A11:C11"/>
    <mergeCell ref="A13:A15"/>
    <mergeCell ref="B13:B15"/>
    <mergeCell ref="C13:C15"/>
    <mergeCell ref="M1437:O1437"/>
    <mergeCell ref="E1438:K1438"/>
    <mergeCell ref="A1440:A1442"/>
    <mergeCell ref="B1440:B1442"/>
    <mergeCell ref="C1440:C1442"/>
    <mergeCell ref="D1440:M1440"/>
    <mergeCell ref="N1440:N1442"/>
    <mergeCell ref="O1440:O1442"/>
    <mergeCell ref="D1441:D1442"/>
    <mergeCell ref="E1441:E1442"/>
    <mergeCell ref="F1441:G1441"/>
    <mergeCell ref="H1441:H1442"/>
    <mergeCell ref="I1441:J1441"/>
    <mergeCell ref="K1441:K1442"/>
    <mergeCell ref="L1441:M1441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untitled1</dc:title>
  <dc:subject/>
  <dc:creator>Перевертова Майя Зигмундовна</dc:creator>
  <cp:keywords/>
  <dc:description/>
  <cp:lastModifiedBy>Ливанова Лариса Викторовна</cp:lastModifiedBy>
  <cp:lastPrinted>2013-04-08T09:43:25Z</cp:lastPrinted>
  <dcterms:created xsi:type="dcterms:W3CDTF">2013-03-29T10:49:42Z</dcterms:created>
  <dcterms:modified xsi:type="dcterms:W3CDTF">2013-10-02T10:02:03Z</dcterms:modified>
  <cp:category/>
  <cp:version/>
  <cp:contentType/>
  <cp:contentStatus/>
</cp:coreProperties>
</file>